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aistmail-my.sharepoint.com/personal/yamawaki_masato_aist_go_jp/Documents/PC2号機/ブラックホール/科学基礎論/ver7/提出用/"/>
    </mc:Choice>
  </mc:AlternateContent>
  <xr:revisionPtr revIDLastSave="344" documentId="8_{ECEF799B-F0DE-49F8-BC5D-7BA8B5C06EB1}" xr6:coauthVersionLast="47" xr6:coauthVersionMax="47" xr10:uidLastSave="{E0A21E45-07EA-499D-9011-91DE3D7982A7}"/>
  <bookViews>
    <workbookView xWindow="-110" yWindow="-110" windowWidth="19420" windowHeight="10300" xr2:uid="{00000000-000D-0000-FFFF-FFFF00000000}"/>
  </bookViews>
  <sheets>
    <sheet name="クーロンポテンシャル" sheetId="3" r:id="rId1"/>
    <sheet name="重力ポテンシャル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4" l="1"/>
  <c r="H2" i="4"/>
  <c r="K2" i="4" s="1"/>
  <c r="G2" i="4"/>
  <c r="F2" i="4"/>
  <c r="E2" i="4"/>
  <c r="D2" i="4"/>
  <c r="C3" i="4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B6" i="3"/>
  <c r="B8" i="3"/>
  <c r="B7" i="3"/>
  <c r="E2" i="3" s="1"/>
  <c r="C3" i="3"/>
  <c r="C4" i="4" l="1"/>
  <c r="C5" i="4" s="1"/>
  <c r="D3" i="4"/>
  <c r="E3" i="4"/>
  <c r="H3" i="4"/>
  <c r="K3" i="4" s="1"/>
  <c r="F3" i="4"/>
  <c r="J3" i="4" s="1"/>
  <c r="L3" i="4" s="1"/>
  <c r="G3" i="4"/>
  <c r="D2" i="3"/>
  <c r="H3" i="3"/>
  <c r="H2" i="3"/>
  <c r="G3" i="3"/>
  <c r="E3" i="3"/>
  <c r="C4" i="3"/>
  <c r="D3" i="3"/>
  <c r="F3" i="3"/>
  <c r="J3" i="3" s="1"/>
  <c r="B11" i="3"/>
  <c r="B12" i="3" s="1"/>
  <c r="G2" i="3"/>
  <c r="F2" i="3"/>
  <c r="J2" i="3" s="1"/>
  <c r="F5" i="4" l="1"/>
  <c r="J5" i="4" s="1"/>
  <c r="G5" i="4"/>
  <c r="D5" i="4"/>
  <c r="E5" i="4"/>
  <c r="H5" i="4"/>
  <c r="K5" i="4" s="1"/>
  <c r="E4" i="4"/>
  <c r="F4" i="4"/>
  <c r="J4" i="4" s="1"/>
  <c r="H4" i="4"/>
  <c r="K4" i="4" s="1"/>
  <c r="D4" i="4"/>
  <c r="G4" i="4"/>
  <c r="C6" i="4"/>
  <c r="B5" i="4"/>
  <c r="J2" i="4"/>
  <c r="L2" i="4" s="1"/>
  <c r="H4" i="3"/>
  <c r="E4" i="3"/>
  <c r="D4" i="3"/>
  <c r="F4" i="3"/>
  <c r="J4" i="3" s="1"/>
  <c r="C5" i="3"/>
  <c r="G4" i="3"/>
  <c r="B9" i="3"/>
  <c r="B10" i="3" s="1"/>
  <c r="L4" i="4" l="1"/>
  <c r="L5" i="4"/>
  <c r="E6" i="4"/>
  <c r="H6" i="4"/>
  <c r="K6" i="4" s="1"/>
  <c r="D6" i="4"/>
  <c r="F6" i="4"/>
  <c r="J6" i="4" s="1"/>
  <c r="G6" i="4"/>
  <c r="C7" i="4"/>
  <c r="C8" i="4"/>
  <c r="H5" i="3"/>
  <c r="F5" i="3"/>
  <c r="J5" i="3" s="1"/>
  <c r="G5" i="3"/>
  <c r="C6" i="3"/>
  <c r="D5" i="3"/>
  <c r="E5" i="3"/>
  <c r="L6" i="4" l="1"/>
  <c r="D8" i="4"/>
  <c r="G8" i="4"/>
  <c r="H8" i="4"/>
  <c r="K8" i="4" s="1"/>
  <c r="E8" i="4"/>
  <c r="F8" i="4"/>
  <c r="J8" i="4" s="1"/>
  <c r="L8" i="4" s="1"/>
  <c r="H7" i="4"/>
  <c r="K7" i="4" s="1"/>
  <c r="E7" i="4"/>
  <c r="G7" i="4"/>
  <c r="D7" i="4"/>
  <c r="F7" i="4"/>
  <c r="J7" i="4" s="1"/>
  <c r="L7" i="4" s="1"/>
  <c r="C9" i="4"/>
  <c r="C7" i="3"/>
  <c r="H6" i="3"/>
  <c r="F6" i="3"/>
  <c r="J6" i="3" s="1"/>
  <c r="G6" i="3"/>
  <c r="E6" i="3"/>
  <c r="D6" i="3"/>
  <c r="D9" i="4" l="1"/>
  <c r="E9" i="4"/>
  <c r="H9" i="4"/>
  <c r="K9" i="4" s="1"/>
  <c r="G9" i="4"/>
  <c r="F9" i="4"/>
  <c r="J9" i="4" s="1"/>
  <c r="L9" i="4" s="1"/>
  <c r="C10" i="4"/>
  <c r="E7" i="3"/>
  <c r="D7" i="3"/>
  <c r="C8" i="3"/>
  <c r="H7" i="3"/>
  <c r="F7" i="3"/>
  <c r="J7" i="3" s="1"/>
  <c r="G7" i="3"/>
  <c r="E10" i="4" l="1"/>
  <c r="F10" i="4"/>
  <c r="J10" i="4" s="1"/>
  <c r="G10" i="4"/>
  <c r="D10" i="4"/>
  <c r="H10" i="4"/>
  <c r="K10" i="4" s="1"/>
  <c r="C11" i="4"/>
  <c r="H8" i="3"/>
  <c r="F8" i="3"/>
  <c r="J8" i="3" s="1"/>
  <c r="G8" i="3"/>
  <c r="E8" i="3"/>
  <c r="C9" i="3"/>
  <c r="D8" i="3"/>
  <c r="L10" i="4" l="1"/>
  <c r="D11" i="4"/>
  <c r="F11" i="4"/>
  <c r="J11" i="4" s="1"/>
  <c r="H11" i="4"/>
  <c r="K11" i="4" s="1"/>
  <c r="E11" i="4"/>
  <c r="G11" i="4"/>
  <c r="C12" i="4"/>
  <c r="G9" i="3"/>
  <c r="C10" i="3"/>
  <c r="H9" i="3"/>
  <c r="F9" i="3"/>
  <c r="J9" i="3" s="1"/>
  <c r="E9" i="3"/>
  <c r="D9" i="3"/>
  <c r="L11" i="4" l="1"/>
  <c r="G12" i="4"/>
  <c r="H12" i="4"/>
  <c r="K12" i="4" s="1"/>
  <c r="D12" i="4"/>
  <c r="F12" i="4"/>
  <c r="J12" i="4" s="1"/>
  <c r="E12" i="4"/>
  <c r="C13" i="4"/>
  <c r="H10" i="3"/>
  <c r="D10" i="3"/>
  <c r="C11" i="3"/>
  <c r="F10" i="3"/>
  <c r="J10" i="3" s="1"/>
  <c r="G10" i="3"/>
  <c r="E10" i="3"/>
  <c r="L12" i="4" l="1"/>
  <c r="F13" i="4"/>
  <c r="J13" i="4" s="1"/>
  <c r="G13" i="4"/>
  <c r="H13" i="4"/>
  <c r="K13" i="4" s="1"/>
  <c r="D13" i="4"/>
  <c r="E13" i="4"/>
  <c r="C14" i="4"/>
  <c r="H11" i="3"/>
  <c r="F11" i="3"/>
  <c r="J11" i="3" s="1"/>
  <c r="G11" i="3"/>
  <c r="E11" i="3"/>
  <c r="C12" i="3"/>
  <c r="D11" i="3"/>
  <c r="L13" i="4" l="1"/>
  <c r="F14" i="4"/>
  <c r="J14" i="4" s="1"/>
  <c r="H14" i="4"/>
  <c r="K14" i="4" s="1"/>
  <c r="E14" i="4"/>
  <c r="G14" i="4"/>
  <c r="D14" i="4"/>
  <c r="C15" i="4"/>
  <c r="C13" i="3"/>
  <c r="H12" i="3"/>
  <c r="F12" i="3"/>
  <c r="J12" i="3" s="1"/>
  <c r="G12" i="3"/>
  <c r="E12" i="3"/>
  <c r="D12" i="3"/>
  <c r="L14" i="4" l="1"/>
  <c r="D15" i="4"/>
  <c r="H15" i="4"/>
  <c r="K15" i="4" s="1"/>
  <c r="E15" i="4"/>
  <c r="G15" i="4"/>
  <c r="F15" i="4"/>
  <c r="J15" i="4" s="1"/>
  <c r="C16" i="4"/>
  <c r="G13" i="3"/>
  <c r="E13" i="3"/>
  <c r="D13" i="3"/>
  <c r="C14" i="3"/>
  <c r="H13" i="3"/>
  <c r="F13" i="3"/>
  <c r="J13" i="3" s="1"/>
  <c r="L15" i="4" l="1"/>
  <c r="F16" i="4"/>
  <c r="J16" i="4" s="1"/>
  <c r="H16" i="4"/>
  <c r="K16" i="4" s="1"/>
  <c r="G16" i="4"/>
  <c r="D16" i="4"/>
  <c r="E16" i="4"/>
  <c r="C17" i="4"/>
  <c r="F14" i="3"/>
  <c r="J14" i="3" s="1"/>
  <c r="C15" i="3"/>
  <c r="H14" i="3"/>
  <c r="D14" i="3"/>
  <c r="G14" i="3"/>
  <c r="E14" i="3"/>
  <c r="L16" i="4" l="1"/>
  <c r="F17" i="4"/>
  <c r="J17" i="4" s="1"/>
  <c r="G17" i="4"/>
  <c r="D17" i="4"/>
  <c r="E17" i="4"/>
  <c r="H17" i="4"/>
  <c r="K17" i="4" s="1"/>
  <c r="C18" i="4"/>
  <c r="H15" i="3"/>
  <c r="F15" i="3"/>
  <c r="J15" i="3" s="1"/>
  <c r="G15" i="3"/>
  <c r="E15" i="3"/>
  <c r="C16" i="3"/>
  <c r="D15" i="3"/>
  <c r="L17" i="4" l="1"/>
  <c r="E18" i="4"/>
  <c r="H18" i="4"/>
  <c r="K18" i="4" s="1"/>
  <c r="G18" i="4"/>
  <c r="D18" i="4"/>
  <c r="F18" i="4"/>
  <c r="J18" i="4" s="1"/>
  <c r="C19" i="4"/>
  <c r="H16" i="3"/>
  <c r="F16" i="3"/>
  <c r="J16" i="3" s="1"/>
  <c r="G16" i="3"/>
  <c r="E16" i="3"/>
  <c r="C17" i="3"/>
  <c r="D16" i="3"/>
  <c r="L18" i="4" l="1"/>
  <c r="H19" i="4"/>
  <c r="K19" i="4" s="1"/>
  <c r="E19" i="4"/>
  <c r="D19" i="4"/>
  <c r="F19" i="4"/>
  <c r="J19" i="4" s="1"/>
  <c r="G19" i="4"/>
  <c r="C20" i="4"/>
  <c r="C18" i="3"/>
  <c r="E17" i="3"/>
  <c r="D17" i="3"/>
  <c r="H17" i="3"/>
  <c r="F17" i="3"/>
  <c r="J17" i="3" s="1"/>
  <c r="G17" i="3"/>
  <c r="L19" i="4" l="1"/>
  <c r="G20" i="4"/>
  <c r="D20" i="4"/>
  <c r="H20" i="4"/>
  <c r="K20" i="4" s="1"/>
  <c r="F20" i="4"/>
  <c r="J20" i="4" s="1"/>
  <c r="E20" i="4"/>
  <c r="C21" i="4"/>
  <c r="F18" i="3"/>
  <c r="J18" i="3" s="1"/>
  <c r="E18" i="3"/>
  <c r="D18" i="3"/>
  <c r="H18" i="3"/>
  <c r="G18" i="3"/>
  <c r="C19" i="3"/>
  <c r="L20" i="4" l="1"/>
  <c r="D21" i="4"/>
  <c r="F21" i="4"/>
  <c r="J21" i="4" s="1"/>
  <c r="G21" i="4"/>
  <c r="H21" i="4"/>
  <c r="K21" i="4" s="1"/>
  <c r="E21" i="4"/>
  <c r="C22" i="4"/>
  <c r="C20" i="3"/>
  <c r="H19" i="3"/>
  <c r="F19" i="3"/>
  <c r="J19" i="3" s="1"/>
  <c r="G19" i="3"/>
  <c r="D19" i="3"/>
  <c r="E19" i="3"/>
  <c r="L21" i="4" l="1"/>
  <c r="E22" i="4"/>
  <c r="D22" i="4"/>
  <c r="F22" i="4"/>
  <c r="J22" i="4" s="1"/>
  <c r="G22" i="4"/>
  <c r="H22" i="4"/>
  <c r="K22" i="4" s="1"/>
  <c r="C23" i="4"/>
  <c r="F20" i="3"/>
  <c r="J20" i="3" s="1"/>
  <c r="G20" i="3"/>
  <c r="E20" i="3"/>
  <c r="C21" i="3"/>
  <c r="H20" i="3"/>
  <c r="D20" i="3"/>
  <c r="L22" i="4" l="1"/>
  <c r="D23" i="4"/>
  <c r="E23" i="4"/>
  <c r="H23" i="4"/>
  <c r="K23" i="4" s="1"/>
  <c r="G23" i="4"/>
  <c r="F23" i="4"/>
  <c r="J23" i="4" s="1"/>
  <c r="C24" i="4"/>
  <c r="H21" i="3"/>
  <c r="F21" i="3"/>
  <c r="J21" i="3" s="1"/>
  <c r="G21" i="3"/>
  <c r="E21" i="3"/>
  <c r="D21" i="3"/>
  <c r="C22" i="3"/>
  <c r="L23" i="4" l="1"/>
  <c r="G24" i="4"/>
  <c r="E24" i="4"/>
  <c r="F24" i="4"/>
  <c r="J24" i="4" s="1"/>
  <c r="D24" i="4"/>
  <c r="H24" i="4"/>
  <c r="K24" i="4" s="1"/>
  <c r="C25" i="4"/>
  <c r="F22" i="3"/>
  <c r="J22" i="3" s="1"/>
  <c r="C23" i="3"/>
  <c r="H22" i="3"/>
  <c r="G22" i="3"/>
  <c r="E22" i="3"/>
  <c r="D22" i="3"/>
  <c r="L24" i="4" l="1"/>
  <c r="F25" i="4"/>
  <c r="J25" i="4" s="1"/>
  <c r="D25" i="4"/>
  <c r="E25" i="4"/>
  <c r="G25" i="4"/>
  <c r="H25" i="4"/>
  <c r="K25" i="4" s="1"/>
  <c r="C26" i="4"/>
  <c r="E23" i="3"/>
  <c r="D23" i="3"/>
  <c r="C24" i="3"/>
  <c r="H23" i="3"/>
  <c r="F23" i="3"/>
  <c r="J23" i="3" s="1"/>
  <c r="G23" i="3"/>
  <c r="L25" i="4" l="1"/>
  <c r="E26" i="4"/>
  <c r="H26" i="4"/>
  <c r="K26" i="4" s="1"/>
  <c r="F26" i="4"/>
  <c r="J26" i="4" s="1"/>
  <c r="G26" i="4"/>
  <c r="D26" i="4"/>
  <c r="C27" i="4"/>
  <c r="C25" i="3"/>
  <c r="H24" i="3"/>
  <c r="F24" i="3"/>
  <c r="J24" i="3" s="1"/>
  <c r="G24" i="3"/>
  <c r="E24" i="3"/>
  <c r="D24" i="3"/>
  <c r="L26" i="4" l="1"/>
  <c r="D27" i="4"/>
  <c r="H27" i="4"/>
  <c r="K27" i="4" s="1"/>
  <c r="F27" i="4"/>
  <c r="J27" i="4" s="1"/>
  <c r="G27" i="4"/>
  <c r="E27" i="4"/>
  <c r="C28" i="4"/>
  <c r="D25" i="3"/>
  <c r="C26" i="3"/>
  <c r="H25" i="3"/>
  <c r="F25" i="3"/>
  <c r="J25" i="3" s="1"/>
  <c r="G25" i="3"/>
  <c r="E25" i="3"/>
  <c r="L27" i="4" l="1"/>
  <c r="D28" i="4"/>
  <c r="E28" i="4"/>
  <c r="F28" i="4"/>
  <c r="J28" i="4" s="1"/>
  <c r="G28" i="4"/>
  <c r="H28" i="4"/>
  <c r="K28" i="4" s="1"/>
  <c r="C29" i="4"/>
  <c r="F26" i="3"/>
  <c r="J26" i="3" s="1"/>
  <c r="H26" i="3"/>
  <c r="G26" i="3"/>
  <c r="E26" i="3"/>
  <c r="C27" i="3"/>
  <c r="D26" i="3"/>
  <c r="L28" i="4" l="1"/>
  <c r="F29" i="4"/>
  <c r="J29" i="4" s="1"/>
  <c r="E29" i="4"/>
  <c r="G29" i="4"/>
  <c r="H29" i="4"/>
  <c r="K29" i="4" s="1"/>
  <c r="D29" i="4"/>
  <c r="C30" i="4"/>
  <c r="C28" i="3"/>
  <c r="D27" i="3"/>
  <c r="H27" i="3"/>
  <c r="F27" i="3"/>
  <c r="J27" i="3" s="1"/>
  <c r="G27" i="3"/>
  <c r="E27" i="3"/>
  <c r="L29" i="4" l="1"/>
  <c r="E30" i="4"/>
  <c r="H30" i="4"/>
  <c r="K30" i="4" s="1"/>
  <c r="D30" i="4"/>
  <c r="F30" i="4"/>
  <c r="J30" i="4" s="1"/>
  <c r="G30" i="4"/>
  <c r="C31" i="4"/>
  <c r="E28" i="3"/>
  <c r="D28" i="3"/>
  <c r="C29" i="3"/>
  <c r="H28" i="3"/>
  <c r="F28" i="3"/>
  <c r="J28" i="3" s="1"/>
  <c r="G28" i="3"/>
  <c r="L30" i="4" l="1"/>
  <c r="H31" i="4"/>
  <c r="K31" i="4" s="1"/>
  <c r="G31" i="4"/>
  <c r="F31" i="4"/>
  <c r="J31" i="4" s="1"/>
  <c r="D31" i="4"/>
  <c r="E31" i="4"/>
  <c r="C32" i="4"/>
  <c r="C30" i="3"/>
  <c r="H29" i="3"/>
  <c r="F29" i="3"/>
  <c r="J29" i="3" s="1"/>
  <c r="G29" i="3"/>
  <c r="E29" i="3"/>
  <c r="D29" i="3"/>
  <c r="L31" i="4" l="1"/>
  <c r="G32" i="4"/>
  <c r="F32" i="4"/>
  <c r="J32" i="4" s="1"/>
  <c r="D32" i="4"/>
  <c r="E32" i="4"/>
  <c r="H32" i="4"/>
  <c r="K32" i="4" s="1"/>
  <c r="C33" i="4"/>
  <c r="F30" i="3"/>
  <c r="J30" i="3" s="1"/>
  <c r="C31" i="3"/>
  <c r="D30" i="3"/>
  <c r="H30" i="3"/>
  <c r="G30" i="3"/>
  <c r="E30" i="3"/>
  <c r="L32" i="4" l="1"/>
  <c r="G33" i="4"/>
  <c r="E33" i="4"/>
  <c r="D33" i="4"/>
  <c r="F33" i="4"/>
  <c r="J33" i="4" s="1"/>
  <c r="H33" i="4"/>
  <c r="K33" i="4" s="1"/>
  <c r="C34" i="4"/>
  <c r="F31" i="3"/>
  <c r="J31" i="3" s="1"/>
  <c r="G31" i="3"/>
  <c r="E31" i="3"/>
  <c r="C32" i="3"/>
  <c r="H31" i="3"/>
  <c r="D31" i="3"/>
  <c r="L33" i="4" l="1"/>
  <c r="E34" i="4"/>
  <c r="D34" i="4"/>
  <c r="G34" i="4"/>
  <c r="H34" i="4"/>
  <c r="K34" i="4" s="1"/>
  <c r="F34" i="4"/>
  <c r="J34" i="4" s="1"/>
  <c r="C35" i="4"/>
  <c r="C33" i="3"/>
  <c r="H32" i="3"/>
  <c r="D32" i="3"/>
  <c r="F32" i="3"/>
  <c r="J32" i="3" s="1"/>
  <c r="G32" i="3"/>
  <c r="E32" i="3"/>
  <c r="L34" i="4" l="1"/>
  <c r="D35" i="4"/>
  <c r="G35" i="4"/>
  <c r="F35" i="4"/>
  <c r="J35" i="4" s="1"/>
  <c r="H35" i="4"/>
  <c r="K35" i="4" s="1"/>
  <c r="E35" i="4"/>
  <c r="C36" i="4"/>
  <c r="E33" i="3"/>
  <c r="D33" i="3"/>
  <c r="G33" i="3"/>
  <c r="C34" i="3"/>
  <c r="H33" i="3"/>
  <c r="F33" i="3"/>
  <c r="J33" i="3" s="1"/>
  <c r="L35" i="4" l="1"/>
  <c r="G36" i="4"/>
  <c r="F36" i="4"/>
  <c r="J36" i="4" s="1"/>
  <c r="E36" i="4"/>
  <c r="D36" i="4"/>
  <c r="H36" i="4"/>
  <c r="K36" i="4" s="1"/>
  <c r="C37" i="4"/>
  <c r="F34" i="3"/>
  <c r="J34" i="3" s="1"/>
  <c r="C35" i="3"/>
  <c r="H34" i="3"/>
  <c r="G34" i="3"/>
  <c r="E34" i="3"/>
  <c r="D34" i="3"/>
  <c r="L36" i="4" l="1"/>
  <c r="F37" i="4"/>
  <c r="J37" i="4" s="1"/>
  <c r="G37" i="4"/>
  <c r="H37" i="4"/>
  <c r="K37" i="4" s="1"/>
  <c r="E37" i="4"/>
  <c r="D37" i="4"/>
  <c r="C38" i="4"/>
  <c r="G35" i="3"/>
  <c r="E35" i="3"/>
  <c r="C36" i="3"/>
  <c r="H35" i="3"/>
  <c r="F35" i="3"/>
  <c r="J35" i="3" s="1"/>
  <c r="D35" i="3"/>
  <c r="L37" i="4" l="1"/>
  <c r="G38" i="4"/>
  <c r="F38" i="4"/>
  <c r="J38" i="4" s="1"/>
  <c r="H38" i="4"/>
  <c r="K38" i="4" s="1"/>
  <c r="E38" i="4"/>
  <c r="D38" i="4"/>
  <c r="C39" i="4"/>
  <c r="F36" i="3"/>
  <c r="J36" i="3" s="1"/>
  <c r="G36" i="3"/>
  <c r="E36" i="3"/>
  <c r="D36" i="3"/>
  <c r="H36" i="3"/>
  <c r="C37" i="3"/>
  <c r="L38" i="4" l="1"/>
  <c r="D39" i="4"/>
  <c r="H39" i="4"/>
  <c r="K39" i="4" s="1"/>
  <c r="F39" i="4"/>
  <c r="J39" i="4" s="1"/>
  <c r="L39" i="4" s="1"/>
  <c r="G39" i="4"/>
  <c r="E39" i="4"/>
  <c r="C40" i="4"/>
  <c r="C38" i="3"/>
  <c r="D37" i="3"/>
  <c r="G37" i="3"/>
  <c r="E37" i="3"/>
  <c r="H37" i="3"/>
  <c r="F37" i="3"/>
  <c r="J37" i="3" s="1"/>
  <c r="D40" i="4" l="1"/>
  <c r="H40" i="4"/>
  <c r="K40" i="4" s="1"/>
  <c r="E40" i="4"/>
  <c r="F40" i="4"/>
  <c r="J40" i="4" s="1"/>
  <c r="G40" i="4"/>
  <c r="C41" i="4"/>
  <c r="F38" i="3"/>
  <c r="J38" i="3" s="1"/>
  <c r="D38" i="3"/>
  <c r="H38" i="3"/>
  <c r="G38" i="3"/>
  <c r="C39" i="3"/>
  <c r="E38" i="3"/>
  <c r="L40" i="4" l="1"/>
  <c r="F41" i="4"/>
  <c r="J41" i="4" s="1"/>
  <c r="H41" i="4"/>
  <c r="K41" i="4" s="1"/>
  <c r="G41" i="4"/>
  <c r="D41" i="4"/>
  <c r="E41" i="4"/>
  <c r="C42" i="4"/>
  <c r="C40" i="3"/>
  <c r="H39" i="3"/>
  <c r="F39" i="3"/>
  <c r="J39" i="3" s="1"/>
  <c r="G39" i="3"/>
  <c r="E39" i="3"/>
  <c r="D39" i="3"/>
  <c r="L41" i="4" l="1"/>
  <c r="E42" i="4"/>
  <c r="F42" i="4"/>
  <c r="J42" i="4" s="1"/>
  <c r="H42" i="4"/>
  <c r="K42" i="4" s="1"/>
  <c r="D42" i="4"/>
  <c r="G42" i="4"/>
  <c r="C43" i="4"/>
  <c r="F40" i="3"/>
  <c r="J40" i="3" s="1"/>
  <c r="G40" i="3"/>
  <c r="D40" i="3"/>
  <c r="E40" i="3"/>
  <c r="C41" i="3"/>
  <c r="H40" i="3"/>
  <c r="L42" i="4" l="1"/>
  <c r="H43" i="4"/>
  <c r="K43" i="4" s="1"/>
  <c r="E43" i="4"/>
  <c r="F43" i="4"/>
  <c r="J43" i="4" s="1"/>
  <c r="D43" i="4"/>
  <c r="G43" i="4"/>
  <c r="C44" i="4"/>
  <c r="F41" i="3"/>
  <c r="J41" i="3" s="1"/>
  <c r="G41" i="3"/>
  <c r="E41" i="3"/>
  <c r="D41" i="3"/>
  <c r="H41" i="3"/>
  <c r="C42" i="3"/>
  <c r="L43" i="4" l="1"/>
  <c r="G44" i="4"/>
  <c r="E44" i="4"/>
  <c r="F44" i="4"/>
  <c r="J44" i="4" s="1"/>
  <c r="D44" i="4"/>
  <c r="H44" i="4"/>
  <c r="K44" i="4" s="1"/>
  <c r="C45" i="4"/>
  <c r="F42" i="3"/>
  <c r="J42" i="3" s="1"/>
  <c r="C43" i="3"/>
  <c r="G42" i="3"/>
  <c r="E42" i="3"/>
  <c r="D42" i="3"/>
  <c r="H42" i="3"/>
  <c r="L44" i="4" l="1"/>
  <c r="E45" i="4"/>
  <c r="D45" i="4"/>
  <c r="H45" i="4"/>
  <c r="K45" i="4" s="1"/>
  <c r="F45" i="4"/>
  <c r="J45" i="4" s="1"/>
  <c r="G45" i="4"/>
  <c r="C46" i="4"/>
  <c r="D43" i="3"/>
  <c r="H43" i="3"/>
  <c r="F43" i="3"/>
  <c r="J43" i="3" s="1"/>
  <c r="E43" i="3"/>
  <c r="C44" i="3"/>
  <c r="G43" i="3"/>
  <c r="L45" i="4" l="1"/>
  <c r="E46" i="4"/>
  <c r="H46" i="4"/>
  <c r="K46" i="4" s="1"/>
  <c r="F46" i="4"/>
  <c r="J46" i="4" s="1"/>
  <c r="G46" i="4"/>
  <c r="D46" i="4"/>
  <c r="C47" i="4"/>
  <c r="H44" i="3"/>
  <c r="F44" i="3"/>
  <c r="J44" i="3" s="1"/>
  <c r="G44" i="3"/>
  <c r="E44" i="3"/>
  <c r="D44" i="3"/>
  <c r="C45" i="3"/>
  <c r="L46" i="4" l="1"/>
  <c r="D47" i="4"/>
  <c r="E47" i="4"/>
  <c r="F47" i="4"/>
  <c r="J47" i="4" s="1"/>
  <c r="G47" i="4"/>
  <c r="H47" i="4"/>
  <c r="K47" i="4" s="1"/>
  <c r="C48" i="4"/>
  <c r="H45" i="3"/>
  <c r="F45" i="3"/>
  <c r="J45" i="3" s="1"/>
  <c r="C46" i="3"/>
  <c r="E45" i="3"/>
  <c r="D45" i="3"/>
  <c r="G45" i="3"/>
  <c r="L47" i="4" l="1"/>
  <c r="G48" i="4"/>
  <c r="D48" i="4"/>
  <c r="E48" i="4"/>
  <c r="F48" i="4"/>
  <c r="J48" i="4" s="1"/>
  <c r="H48" i="4"/>
  <c r="K48" i="4" s="1"/>
  <c r="C49" i="4"/>
  <c r="F46" i="3"/>
  <c r="J46" i="3" s="1"/>
  <c r="G46" i="3"/>
  <c r="E46" i="3"/>
  <c r="D46" i="3"/>
  <c r="H46" i="3"/>
  <c r="C47" i="3"/>
  <c r="L48" i="4" l="1"/>
  <c r="F49" i="4"/>
  <c r="J49" i="4" s="1"/>
  <c r="D49" i="4"/>
  <c r="G49" i="4"/>
  <c r="H49" i="4"/>
  <c r="K49" i="4" s="1"/>
  <c r="E49" i="4"/>
  <c r="C50" i="4"/>
  <c r="C48" i="3"/>
  <c r="H47" i="3"/>
  <c r="F47" i="3"/>
  <c r="J47" i="3" s="1"/>
  <c r="G47" i="3"/>
  <c r="D47" i="3"/>
  <c r="E47" i="3"/>
  <c r="L49" i="4" l="1"/>
  <c r="H50" i="4"/>
  <c r="K50" i="4" s="1"/>
  <c r="F50" i="4"/>
  <c r="J50" i="4" s="1"/>
  <c r="G50" i="4"/>
  <c r="E50" i="4"/>
  <c r="D50" i="4"/>
  <c r="C51" i="4"/>
  <c r="D48" i="3"/>
  <c r="H48" i="3"/>
  <c r="G48" i="3"/>
  <c r="C49" i="3"/>
  <c r="E48" i="3"/>
  <c r="F48" i="3"/>
  <c r="J48" i="3" s="1"/>
  <c r="L50" i="4" l="1"/>
  <c r="D51" i="4"/>
  <c r="H51" i="4"/>
  <c r="K51" i="4" s="1"/>
  <c r="F51" i="4"/>
  <c r="J51" i="4" s="1"/>
  <c r="E51" i="4"/>
  <c r="G51" i="4"/>
  <c r="C52" i="4"/>
  <c r="H49" i="3"/>
  <c r="F49" i="3"/>
  <c r="J49" i="3" s="1"/>
  <c r="G49" i="3"/>
  <c r="E49" i="3"/>
  <c r="D49" i="3"/>
  <c r="C50" i="3"/>
  <c r="L51" i="4" l="1"/>
  <c r="E52" i="4"/>
  <c r="D52" i="4"/>
  <c r="H52" i="4"/>
  <c r="K52" i="4" s="1"/>
  <c r="F52" i="4"/>
  <c r="J52" i="4" s="1"/>
  <c r="G52" i="4"/>
  <c r="C53" i="4"/>
  <c r="F50" i="3"/>
  <c r="J50" i="3" s="1"/>
  <c r="C51" i="3"/>
  <c r="E50" i="3"/>
  <c r="G50" i="3"/>
  <c r="H50" i="3"/>
  <c r="D50" i="3"/>
  <c r="L52" i="4" l="1"/>
  <c r="F53" i="4"/>
  <c r="J53" i="4" s="1"/>
  <c r="H53" i="4"/>
  <c r="K53" i="4" s="1"/>
  <c r="E53" i="4"/>
  <c r="D53" i="4"/>
  <c r="G53" i="4"/>
  <c r="C54" i="4"/>
  <c r="G51" i="3"/>
  <c r="E51" i="3"/>
  <c r="D51" i="3"/>
  <c r="H51" i="3"/>
  <c r="F51" i="3"/>
  <c r="J51" i="3" s="1"/>
  <c r="C52" i="3"/>
  <c r="L53" i="4" l="1"/>
  <c r="E54" i="4"/>
  <c r="G54" i="4"/>
  <c r="F54" i="4"/>
  <c r="J54" i="4" s="1"/>
  <c r="H54" i="4"/>
  <c r="K54" i="4" s="1"/>
  <c r="D54" i="4"/>
  <c r="C55" i="4"/>
  <c r="C53" i="3"/>
  <c r="H52" i="3"/>
  <c r="D52" i="3"/>
  <c r="G52" i="3"/>
  <c r="E52" i="3"/>
  <c r="F52" i="3"/>
  <c r="J52" i="3" s="1"/>
  <c r="L54" i="4" l="1"/>
  <c r="H55" i="4"/>
  <c r="K55" i="4" s="1"/>
  <c r="E55" i="4"/>
  <c r="G55" i="4"/>
  <c r="D55" i="4"/>
  <c r="F55" i="4"/>
  <c r="J55" i="4" s="1"/>
  <c r="L55" i="4" s="1"/>
  <c r="C56" i="4"/>
  <c r="H53" i="3"/>
  <c r="F53" i="3"/>
  <c r="J53" i="3" s="1"/>
  <c r="G53" i="3"/>
  <c r="E53" i="3"/>
  <c r="C54" i="3"/>
  <c r="D53" i="3"/>
  <c r="G56" i="4" l="1"/>
  <c r="H56" i="4"/>
  <c r="K56" i="4" s="1"/>
  <c r="D56" i="4"/>
  <c r="F56" i="4"/>
  <c r="J56" i="4" s="1"/>
  <c r="L56" i="4" s="1"/>
  <c r="E56" i="4"/>
  <c r="C57" i="4"/>
  <c r="F54" i="3"/>
  <c r="J54" i="3" s="1"/>
  <c r="H54" i="3"/>
  <c r="G54" i="3"/>
  <c r="E54" i="3"/>
  <c r="C55" i="3"/>
  <c r="D54" i="3"/>
  <c r="G57" i="4" l="1"/>
  <c r="D57" i="4"/>
  <c r="F57" i="4"/>
  <c r="J57" i="4" s="1"/>
  <c r="H57" i="4"/>
  <c r="K57" i="4" s="1"/>
  <c r="E57" i="4"/>
  <c r="C58" i="4"/>
  <c r="C56" i="3"/>
  <c r="E55" i="3"/>
  <c r="H55" i="3"/>
  <c r="F55" i="3"/>
  <c r="J55" i="3" s="1"/>
  <c r="G55" i="3"/>
  <c r="D55" i="3"/>
  <c r="L57" i="4" l="1"/>
  <c r="E58" i="4"/>
  <c r="F58" i="4"/>
  <c r="J58" i="4" s="1"/>
  <c r="D58" i="4"/>
  <c r="G58" i="4"/>
  <c r="H58" i="4"/>
  <c r="K58" i="4" s="1"/>
  <c r="C59" i="4"/>
  <c r="G56" i="3"/>
  <c r="E56" i="3"/>
  <c r="D56" i="3"/>
  <c r="C57" i="3"/>
  <c r="H56" i="3"/>
  <c r="F56" i="3"/>
  <c r="J56" i="3" s="1"/>
  <c r="L58" i="4" l="1"/>
  <c r="D59" i="4"/>
  <c r="G59" i="4"/>
  <c r="E59" i="4"/>
  <c r="F59" i="4"/>
  <c r="J59" i="4" s="1"/>
  <c r="H59" i="4"/>
  <c r="K59" i="4" s="1"/>
  <c r="C60" i="4"/>
  <c r="C58" i="3"/>
  <c r="H57" i="3"/>
  <c r="G57" i="3"/>
  <c r="E57" i="3"/>
  <c r="D57" i="3"/>
  <c r="F57" i="3"/>
  <c r="J57" i="3" s="1"/>
  <c r="L59" i="4" l="1"/>
  <c r="G60" i="4"/>
  <c r="D60" i="4"/>
  <c r="E60" i="4"/>
  <c r="F60" i="4"/>
  <c r="J60" i="4" s="1"/>
  <c r="H60" i="4"/>
  <c r="K60" i="4" s="1"/>
  <c r="C61" i="4"/>
  <c r="F58" i="3"/>
  <c r="J58" i="3" s="1"/>
  <c r="C59" i="3"/>
  <c r="H58" i="3"/>
  <c r="G58" i="3"/>
  <c r="E58" i="3"/>
  <c r="D58" i="3"/>
  <c r="L60" i="4" l="1"/>
  <c r="F61" i="4"/>
  <c r="J61" i="4" s="1"/>
  <c r="E61" i="4"/>
  <c r="H61" i="4"/>
  <c r="K61" i="4" s="1"/>
  <c r="D61" i="4"/>
  <c r="G61" i="4"/>
  <c r="C62" i="4"/>
  <c r="H59" i="3"/>
  <c r="F59" i="3"/>
  <c r="J59" i="3" s="1"/>
  <c r="G59" i="3"/>
  <c r="E59" i="3"/>
  <c r="D59" i="3"/>
  <c r="C60" i="3"/>
  <c r="L61" i="4" l="1"/>
  <c r="E62" i="4"/>
  <c r="D62" i="4"/>
  <c r="H62" i="4"/>
  <c r="K62" i="4" s="1"/>
  <c r="G62" i="4"/>
  <c r="F62" i="4"/>
  <c r="J62" i="4" s="1"/>
  <c r="L62" i="4" s="1"/>
  <c r="C63" i="4"/>
  <c r="C61" i="3"/>
  <c r="G60" i="3"/>
  <c r="E60" i="3"/>
  <c r="H60" i="3"/>
  <c r="F60" i="3"/>
  <c r="J60" i="3" s="1"/>
  <c r="D60" i="3"/>
  <c r="H63" i="4" l="1"/>
  <c r="K63" i="4" s="1"/>
  <c r="F63" i="4"/>
  <c r="J63" i="4" s="1"/>
  <c r="G63" i="4"/>
  <c r="D63" i="4"/>
  <c r="E63" i="4"/>
  <c r="C64" i="4"/>
  <c r="G61" i="3"/>
  <c r="E61" i="3"/>
  <c r="D61" i="3"/>
  <c r="H61" i="3"/>
  <c r="C62" i="3"/>
  <c r="F61" i="3"/>
  <c r="J61" i="3" s="1"/>
  <c r="L63" i="4" l="1"/>
  <c r="H64" i="4"/>
  <c r="K64" i="4" s="1"/>
  <c r="E64" i="4"/>
  <c r="D64" i="4"/>
  <c r="F64" i="4"/>
  <c r="J64" i="4" s="1"/>
  <c r="G64" i="4"/>
  <c r="C65" i="4"/>
  <c r="F62" i="3"/>
  <c r="J62" i="3" s="1"/>
  <c r="C63" i="3"/>
  <c r="H62" i="3"/>
  <c r="D62" i="3"/>
  <c r="G62" i="3"/>
  <c r="E62" i="3"/>
  <c r="L64" i="4" l="1"/>
  <c r="E65" i="4"/>
  <c r="F65" i="4"/>
  <c r="G65" i="4"/>
  <c r="H65" i="4"/>
  <c r="K65" i="4" s="1"/>
  <c r="D65" i="4"/>
  <c r="C66" i="4"/>
  <c r="E63" i="3"/>
  <c r="F63" i="3"/>
  <c r="J63" i="3" s="1"/>
  <c r="G63" i="3"/>
  <c r="H63" i="3"/>
  <c r="C64" i="3"/>
  <c r="D63" i="3"/>
  <c r="E66" i="4" l="1"/>
  <c r="F66" i="4"/>
  <c r="J66" i="4" s="1"/>
  <c r="D66" i="4"/>
  <c r="G66" i="4"/>
  <c r="H66" i="4"/>
  <c r="K66" i="4" s="1"/>
  <c r="J65" i="4"/>
  <c r="L65" i="4" s="1"/>
  <c r="C67" i="4"/>
  <c r="H64" i="3"/>
  <c r="F64" i="3"/>
  <c r="J64" i="3" s="1"/>
  <c r="G64" i="3"/>
  <c r="E64" i="3"/>
  <c r="D64" i="3"/>
  <c r="C65" i="3"/>
  <c r="L66" i="4" l="1"/>
  <c r="F67" i="4"/>
  <c r="D67" i="4"/>
  <c r="G67" i="4"/>
  <c r="H67" i="4"/>
  <c r="K67" i="4" s="1"/>
  <c r="E67" i="4"/>
  <c r="C68" i="4"/>
  <c r="C66" i="3"/>
  <c r="E65" i="3"/>
  <c r="J65" i="3" s="1"/>
  <c r="H65" i="3"/>
  <c r="F65" i="3"/>
  <c r="G65" i="3"/>
  <c r="D65" i="3"/>
  <c r="G68" i="4" l="1"/>
  <c r="F68" i="4"/>
  <c r="H68" i="4"/>
  <c r="K68" i="4" s="1"/>
  <c r="D68" i="4"/>
  <c r="E68" i="4"/>
  <c r="J67" i="4"/>
  <c r="L67" i="4" s="1"/>
  <c r="C69" i="4"/>
  <c r="F66" i="3"/>
  <c r="E66" i="3"/>
  <c r="J66" i="3" s="1"/>
  <c r="D66" i="3"/>
  <c r="G66" i="3"/>
  <c r="C67" i="3"/>
  <c r="H66" i="3"/>
  <c r="E69" i="4" l="1"/>
  <c r="H69" i="4"/>
  <c r="K69" i="4" s="1"/>
  <c r="F69" i="4"/>
  <c r="G69" i="4"/>
  <c r="D69" i="4"/>
  <c r="J68" i="4"/>
  <c r="L68" i="4" s="1"/>
  <c r="C70" i="4"/>
  <c r="C68" i="3"/>
  <c r="H67" i="3"/>
  <c r="F67" i="3"/>
  <c r="G67" i="3"/>
  <c r="E67" i="3"/>
  <c r="J67" i="3" s="1"/>
  <c r="D67" i="3"/>
  <c r="D70" i="4" l="1"/>
  <c r="F70" i="4"/>
  <c r="G70" i="4"/>
  <c r="E70" i="4"/>
  <c r="H70" i="4"/>
  <c r="K70" i="4" s="1"/>
  <c r="J69" i="4"/>
  <c r="L69" i="4" s="1"/>
  <c r="C71" i="4"/>
  <c r="F68" i="3"/>
  <c r="G68" i="3"/>
  <c r="H68" i="3"/>
  <c r="E68" i="3"/>
  <c r="J68" i="3" s="1"/>
  <c r="C69" i="3"/>
  <c r="D68" i="3"/>
  <c r="D71" i="4" l="1"/>
  <c r="H71" i="4"/>
  <c r="K71" i="4" s="1"/>
  <c r="E71" i="4"/>
  <c r="F71" i="4"/>
  <c r="G71" i="4"/>
  <c r="J70" i="4"/>
  <c r="L70" i="4" s="1"/>
  <c r="C72" i="4"/>
  <c r="H69" i="3"/>
  <c r="F69" i="3"/>
  <c r="G69" i="3"/>
  <c r="E69" i="3"/>
  <c r="J69" i="3" s="1"/>
  <c r="D69" i="3"/>
  <c r="C70" i="3"/>
  <c r="G72" i="4" l="1"/>
  <c r="D72" i="4"/>
  <c r="H72" i="4"/>
  <c r="K72" i="4" s="1"/>
  <c r="E72" i="4"/>
  <c r="F72" i="4"/>
  <c r="J71" i="4"/>
  <c r="L71" i="4" s="1"/>
  <c r="C73" i="4"/>
  <c r="F70" i="3"/>
  <c r="C71" i="3"/>
  <c r="G70" i="3"/>
  <c r="E70" i="3"/>
  <c r="J70" i="3" s="1"/>
  <c r="D70" i="3"/>
  <c r="H70" i="3"/>
  <c r="F73" i="4" l="1"/>
  <c r="J73" i="4" s="1"/>
  <c r="D73" i="4"/>
  <c r="G73" i="4"/>
  <c r="H73" i="4"/>
  <c r="K73" i="4" s="1"/>
  <c r="E73" i="4"/>
  <c r="J72" i="4"/>
  <c r="L72" i="4" s="1"/>
  <c r="C74" i="4"/>
  <c r="E71" i="3"/>
  <c r="J71" i="3" s="1"/>
  <c r="D71" i="3"/>
  <c r="C72" i="3"/>
  <c r="H71" i="3"/>
  <c r="F71" i="3"/>
  <c r="G71" i="3"/>
  <c r="L73" i="4" l="1"/>
  <c r="H74" i="4"/>
  <c r="K74" i="4" s="1"/>
  <c r="D74" i="4"/>
  <c r="G74" i="4"/>
  <c r="E74" i="4"/>
  <c r="F74" i="4"/>
  <c r="J74" i="4" s="1"/>
  <c r="C75" i="4"/>
  <c r="C73" i="3"/>
  <c r="H72" i="3"/>
  <c r="F72" i="3"/>
  <c r="G72" i="3"/>
  <c r="D72" i="3"/>
  <c r="E72" i="3"/>
  <c r="J72" i="3" s="1"/>
  <c r="L74" i="4" l="1"/>
  <c r="H75" i="4"/>
  <c r="K75" i="4" s="1"/>
  <c r="E75" i="4"/>
  <c r="G75" i="4"/>
  <c r="F75" i="4"/>
  <c r="D75" i="4"/>
  <c r="C76" i="4"/>
  <c r="H73" i="3"/>
  <c r="F73" i="3"/>
  <c r="G73" i="3"/>
  <c r="E73" i="3"/>
  <c r="J73" i="3" s="1"/>
  <c r="D73" i="3"/>
  <c r="C74" i="3"/>
  <c r="D76" i="4" l="1"/>
  <c r="G76" i="4"/>
  <c r="H76" i="4"/>
  <c r="K76" i="4" s="1"/>
  <c r="F76" i="4"/>
  <c r="E76" i="4"/>
  <c r="J75" i="4"/>
  <c r="L75" i="4" s="1"/>
  <c r="C77" i="4"/>
  <c r="F74" i="3"/>
  <c r="H74" i="3"/>
  <c r="G74" i="3"/>
  <c r="E74" i="3"/>
  <c r="J74" i="3" s="1"/>
  <c r="C75" i="3"/>
  <c r="D74" i="3"/>
  <c r="H77" i="4" l="1"/>
  <c r="K77" i="4" s="1"/>
  <c r="G77" i="4"/>
  <c r="D77" i="4"/>
  <c r="F77" i="4"/>
  <c r="E77" i="4"/>
  <c r="J76" i="4"/>
  <c r="L76" i="4" s="1"/>
  <c r="C78" i="4"/>
  <c r="C76" i="3"/>
  <c r="F75" i="3"/>
  <c r="H75" i="3"/>
  <c r="G75" i="3"/>
  <c r="E75" i="3"/>
  <c r="J75" i="3" s="1"/>
  <c r="D75" i="3"/>
  <c r="E78" i="4" l="1"/>
  <c r="G78" i="4"/>
  <c r="H78" i="4"/>
  <c r="K78" i="4" s="1"/>
  <c r="D78" i="4"/>
  <c r="F78" i="4"/>
  <c r="J77" i="4"/>
  <c r="L77" i="4" s="1"/>
  <c r="C79" i="4"/>
  <c r="E76" i="3"/>
  <c r="J76" i="3" s="1"/>
  <c r="D76" i="3"/>
  <c r="C77" i="3"/>
  <c r="H76" i="3"/>
  <c r="F76" i="3"/>
  <c r="G76" i="3"/>
  <c r="D79" i="4" l="1"/>
  <c r="E79" i="4"/>
  <c r="H79" i="4"/>
  <c r="K79" i="4" s="1"/>
  <c r="F79" i="4"/>
  <c r="G79" i="4"/>
  <c r="J78" i="4"/>
  <c r="L78" i="4" s="1"/>
  <c r="C80" i="4"/>
  <c r="C78" i="3"/>
  <c r="H77" i="3"/>
  <c r="F77" i="3"/>
  <c r="E77" i="3"/>
  <c r="J77" i="3" s="1"/>
  <c r="D77" i="3"/>
  <c r="G77" i="3"/>
  <c r="G80" i="4" l="1"/>
  <c r="F80" i="4"/>
  <c r="H80" i="4"/>
  <c r="K80" i="4" s="1"/>
  <c r="E80" i="4"/>
  <c r="D80" i="4"/>
  <c r="J79" i="4"/>
  <c r="L79" i="4" s="1"/>
  <c r="C81" i="4"/>
  <c r="F78" i="3"/>
  <c r="C79" i="3"/>
  <c r="D78" i="3"/>
  <c r="H78" i="3"/>
  <c r="G78" i="3"/>
  <c r="E78" i="3"/>
  <c r="J78" i="3" s="1"/>
  <c r="F81" i="4" l="1"/>
  <c r="D81" i="4"/>
  <c r="G81" i="4"/>
  <c r="H81" i="4"/>
  <c r="K81" i="4" s="1"/>
  <c r="E81" i="4"/>
  <c r="J80" i="4"/>
  <c r="L80" i="4" s="1"/>
  <c r="C82" i="4"/>
  <c r="F79" i="3"/>
  <c r="G79" i="3"/>
  <c r="E79" i="3"/>
  <c r="J79" i="3" s="1"/>
  <c r="C80" i="3"/>
  <c r="H79" i="3"/>
  <c r="D79" i="3"/>
  <c r="E82" i="4" l="1"/>
  <c r="F82" i="4"/>
  <c r="G82" i="4"/>
  <c r="H82" i="4"/>
  <c r="K82" i="4" s="1"/>
  <c r="D82" i="4"/>
  <c r="J81" i="4"/>
  <c r="L81" i="4" s="1"/>
  <c r="C83" i="4"/>
  <c r="C81" i="3"/>
  <c r="H80" i="3"/>
  <c r="E80" i="3"/>
  <c r="J80" i="3" s="1"/>
  <c r="F80" i="3"/>
  <c r="G80" i="3"/>
  <c r="D80" i="3"/>
  <c r="D83" i="4" l="1"/>
  <c r="E83" i="4"/>
  <c r="G83" i="4"/>
  <c r="H83" i="4"/>
  <c r="K83" i="4" s="1"/>
  <c r="F83" i="4"/>
  <c r="J83" i="4" s="1"/>
  <c r="L83" i="4" s="1"/>
  <c r="J82" i="4"/>
  <c r="L82" i="4" s="1"/>
  <c r="C84" i="4"/>
  <c r="E81" i="3"/>
  <c r="J81" i="3" s="1"/>
  <c r="D81" i="3"/>
  <c r="H81" i="3"/>
  <c r="F81" i="3"/>
  <c r="C82" i="3"/>
  <c r="G81" i="3"/>
  <c r="E84" i="4" l="1"/>
  <c r="G84" i="4"/>
  <c r="H84" i="4"/>
  <c r="K84" i="4" s="1"/>
  <c r="D84" i="4"/>
  <c r="F84" i="4"/>
  <c r="C85" i="4"/>
  <c r="F82" i="3"/>
  <c r="C83" i="3"/>
  <c r="H82" i="3"/>
  <c r="G82" i="3"/>
  <c r="E82" i="3"/>
  <c r="J82" i="3" s="1"/>
  <c r="D82" i="3"/>
  <c r="F85" i="4" l="1"/>
  <c r="J85" i="4" s="1"/>
  <c r="H85" i="4"/>
  <c r="K85" i="4" s="1"/>
  <c r="G85" i="4"/>
  <c r="D85" i="4"/>
  <c r="E85" i="4"/>
  <c r="J84" i="4"/>
  <c r="L84" i="4" s="1"/>
  <c r="C86" i="4"/>
  <c r="G83" i="3"/>
  <c r="F83" i="3"/>
  <c r="E83" i="3"/>
  <c r="J83" i="3" s="1"/>
  <c r="H83" i="3"/>
  <c r="D83" i="3"/>
  <c r="C84" i="3"/>
  <c r="L85" i="4" l="1"/>
  <c r="F86" i="4"/>
  <c r="J86" i="4" s="1"/>
  <c r="D86" i="4"/>
  <c r="G86" i="4"/>
  <c r="E86" i="4"/>
  <c r="H86" i="4"/>
  <c r="K86" i="4" s="1"/>
  <c r="C87" i="4"/>
  <c r="F84" i="3"/>
  <c r="G84" i="3"/>
  <c r="E84" i="3"/>
  <c r="J84" i="3" s="1"/>
  <c r="D84" i="3"/>
  <c r="C85" i="3"/>
  <c r="H84" i="3"/>
  <c r="L86" i="4" l="1"/>
  <c r="H87" i="4"/>
  <c r="K87" i="4" s="1"/>
  <c r="D87" i="4"/>
  <c r="E87" i="4"/>
  <c r="F87" i="4"/>
  <c r="G87" i="4"/>
  <c r="C88" i="4"/>
  <c r="C86" i="3"/>
  <c r="D85" i="3"/>
  <c r="H85" i="3"/>
  <c r="F85" i="3"/>
  <c r="G85" i="3"/>
  <c r="E85" i="3"/>
  <c r="J85" i="3" s="1"/>
  <c r="F88" i="4" l="1"/>
  <c r="G88" i="4"/>
  <c r="H88" i="4"/>
  <c r="K88" i="4" s="1"/>
  <c r="E88" i="4"/>
  <c r="D88" i="4"/>
  <c r="J87" i="4"/>
  <c r="L87" i="4" s="1"/>
  <c r="C89" i="4"/>
  <c r="F86" i="3"/>
  <c r="D86" i="3"/>
  <c r="C87" i="3"/>
  <c r="H86" i="3"/>
  <c r="G86" i="3"/>
  <c r="E86" i="3"/>
  <c r="J86" i="3" s="1"/>
  <c r="E89" i="4" l="1"/>
  <c r="H89" i="4"/>
  <c r="K89" i="4" s="1"/>
  <c r="D89" i="4"/>
  <c r="F89" i="4"/>
  <c r="G89" i="4"/>
  <c r="J88" i="4"/>
  <c r="L88" i="4" s="1"/>
  <c r="C90" i="4"/>
  <c r="C88" i="3"/>
  <c r="H87" i="3"/>
  <c r="F87" i="3"/>
  <c r="G87" i="3"/>
  <c r="E87" i="3"/>
  <c r="J87" i="3" s="1"/>
  <c r="D87" i="3"/>
  <c r="E90" i="4" l="1"/>
  <c r="F90" i="4"/>
  <c r="J90" i="4" s="1"/>
  <c r="G90" i="4"/>
  <c r="D90" i="4"/>
  <c r="H90" i="4"/>
  <c r="K90" i="4" s="1"/>
  <c r="J89" i="4"/>
  <c r="L89" i="4" s="1"/>
  <c r="C91" i="4"/>
  <c r="C89" i="3"/>
  <c r="D88" i="3"/>
  <c r="H88" i="3"/>
  <c r="F88" i="3"/>
  <c r="G88" i="3"/>
  <c r="E88" i="3"/>
  <c r="J88" i="3" s="1"/>
  <c r="L90" i="4" l="1"/>
  <c r="D91" i="4"/>
  <c r="E91" i="4"/>
  <c r="F91" i="4"/>
  <c r="G91" i="4"/>
  <c r="H91" i="4"/>
  <c r="K91" i="4" s="1"/>
  <c r="C92" i="4"/>
  <c r="F89" i="3"/>
  <c r="G89" i="3"/>
  <c r="E89" i="3"/>
  <c r="J89" i="3" s="1"/>
  <c r="D89" i="3"/>
  <c r="C90" i="3"/>
  <c r="H89" i="3"/>
  <c r="G92" i="4" l="1"/>
  <c r="D92" i="4"/>
  <c r="H92" i="4"/>
  <c r="K92" i="4" s="1"/>
  <c r="F92" i="4"/>
  <c r="J92" i="4" s="1"/>
  <c r="E92" i="4"/>
  <c r="J91" i="4"/>
  <c r="L91" i="4" s="1"/>
  <c r="C93" i="4"/>
  <c r="F90" i="3"/>
  <c r="C91" i="3"/>
  <c r="E90" i="3"/>
  <c r="J90" i="3" s="1"/>
  <c r="H90" i="3"/>
  <c r="G90" i="3"/>
  <c r="D90" i="3"/>
  <c r="L92" i="4" l="1"/>
  <c r="G93" i="4"/>
  <c r="D93" i="4"/>
  <c r="E93" i="4"/>
  <c r="F93" i="4"/>
  <c r="H93" i="4"/>
  <c r="K93" i="4" s="1"/>
  <c r="C94" i="4"/>
  <c r="D91" i="3"/>
  <c r="H91" i="3"/>
  <c r="F91" i="3"/>
  <c r="E91" i="3"/>
  <c r="J91" i="3" s="1"/>
  <c r="C92" i="3"/>
  <c r="G91" i="3"/>
  <c r="H94" i="4" l="1"/>
  <c r="K94" i="4" s="1"/>
  <c r="D94" i="4"/>
  <c r="G94" i="4"/>
  <c r="E94" i="4"/>
  <c r="F94" i="4"/>
  <c r="J93" i="4"/>
  <c r="L93" i="4" s="1"/>
  <c r="C95" i="4"/>
  <c r="H92" i="3"/>
  <c r="F92" i="3"/>
  <c r="G92" i="3"/>
  <c r="D92" i="3"/>
  <c r="E92" i="3"/>
  <c r="J92" i="3" s="1"/>
  <c r="C93" i="3"/>
  <c r="D95" i="4" l="1"/>
  <c r="G95" i="4"/>
  <c r="E95" i="4"/>
  <c r="H95" i="4"/>
  <c r="K95" i="4" s="1"/>
  <c r="F95" i="4"/>
  <c r="J94" i="4"/>
  <c r="L94" i="4" s="1"/>
  <c r="C96" i="4"/>
  <c r="F93" i="3"/>
  <c r="G93" i="3"/>
  <c r="H93" i="3"/>
  <c r="E93" i="3"/>
  <c r="J93" i="3" s="1"/>
  <c r="D93" i="3"/>
  <c r="C94" i="3"/>
  <c r="E96" i="4" l="1"/>
  <c r="D96" i="4"/>
  <c r="F96" i="4"/>
  <c r="G96" i="4"/>
  <c r="H96" i="4"/>
  <c r="K96" i="4" s="1"/>
  <c r="J95" i="4"/>
  <c r="L95" i="4" s="1"/>
  <c r="C97" i="4"/>
  <c r="F94" i="3"/>
  <c r="G94" i="3"/>
  <c r="E94" i="3"/>
  <c r="J94" i="3" s="1"/>
  <c r="D94" i="3"/>
  <c r="C95" i="3"/>
  <c r="H94" i="3"/>
  <c r="F97" i="4" l="1"/>
  <c r="J97" i="4" s="1"/>
  <c r="H97" i="4"/>
  <c r="K97" i="4" s="1"/>
  <c r="D97" i="4"/>
  <c r="E97" i="4"/>
  <c r="G97" i="4"/>
  <c r="J96" i="4"/>
  <c r="L96" i="4" s="1"/>
  <c r="C98" i="4"/>
  <c r="C96" i="3"/>
  <c r="H95" i="3"/>
  <c r="F95" i="3"/>
  <c r="G95" i="3"/>
  <c r="E95" i="3"/>
  <c r="J95" i="3" s="1"/>
  <c r="D95" i="3"/>
  <c r="L97" i="4" l="1"/>
  <c r="H98" i="4"/>
  <c r="K98" i="4" s="1"/>
  <c r="F98" i="4"/>
  <c r="J98" i="4" s="1"/>
  <c r="G98" i="4"/>
  <c r="D98" i="4"/>
  <c r="E98" i="4"/>
  <c r="C99" i="4"/>
  <c r="D96" i="3"/>
  <c r="H96" i="3"/>
  <c r="C97" i="3"/>
  <c r="E96" i="3"/>
  <c r="J96" i="3" s="1"/>
  <c r="F96" i="3"/>
  <c r="G96" i="3"/>
  <c r="L98" i="4" l="1"/>
  <c r="H99" i="4"/>
  <c r="K99" i="4" s="1"/>
  <c r="F99" i="4"/>
  <c r="J99" i="4" s="1"/>
  <c r="G99" i="4"/>
  <c r="D99" i="4"/>
  <c r="E99" i="4"/>
  <c r="C100" i="4"/>
  <c r="H97" i="3"/>
  <c r="F97" i="3"/>
  <c r="G97" i="3"/>
  <c r="E97" i="3"/>
  <c r="J97" i="3" s="1"/>
  <c r="C98" i="3"/>
  <c r="D97" i="3"/>
  <c r="L99" i="4" l="1"/>
  <c r="G100" i="4"/>
  <c r="D100" i="4"/>
  <c r="E100" i="4"/>
  <c r="F100" i="4"/>
  <c r="H100" i="4"/>
  <c r="K100" i="4" s="1"/>
  <c r="C101" i="4"/>
  <c r="F98" i="3"/>
  <c r="C99" i="3"/>
  <c r="E98" i="3"/>
  <c r="J98" i="3" s="1"/>
  <c r="D98" i="3"/>
  <c r="H98" i="3"/>
  <c r="G98" i="3"/>
  <c r="F101" i="4" l="1"/>
  <c r="E101" i="4"/>
  <c r="D101" i="4"/>
  <c r="G101" i="4"/>
  <c r="H101" i="4"/>
  <c r="K101" i="4" s="1"/>
  <c r="J100" i="4"/>
  <c r="L100" i="4" s="1"/>
  <c r="C102" i="4"/>
  <c r="G99" i="3"/>
  <c r="E99" i="3"/>
  <c r="J99" i="3" s="1"/>
  <c r="D99" i="3"/>
  <c r="F99" i="3"/>
  <c r="C100" i="3"/>
  <c r="H99" i="3"/>
  <c r="E102" i="4" l="1"/>
  <c r="H102" i="4"/>
  <c r="F102" i="4"/>
  <c r="J102" i="4" s="1"/>
  <c r="L102" i="4" s="1"/>
  <c r="G102" i="4"/>
  <c r="D102" i="4"/>
  <c r="J101" i="4"/>
  <c r="L101" i="4" s="1"/>
  <c r="C103" i="4"/>
  <c r="C101" i="3"/>
  <c r="H100" i="3"/>
  <c r="D100" i="3"/>
  <c r="G100" i="3"/>
  <c r="E100" i="3"/>
  <c r="J100" i="3" s="1"/>
  <c r="F100" i="3"/>
  <c r="K102" i="4" l="1"/>
  <c r="F103" i="4"/>
  <c r="D103" i="4"/>
  <c r="G103" i="4"/>
  <c r="H103" i="4"/>
  <c r="K103" i="4" s="1"/>
  <c r="E103" i="4"/>
  <c r="C104" i="4"/>
  <c r="H101" i="3"/>
  <c r="G101" i="3"/>
  <c r="E101" i="3"/>
  <c r="J101" i="3" s="1"/>
  <c r="C102" i="3"/>
  <c r="F101" i="3"/>
  <c r="D101" i="3"/>
  <c r="J103" i="4" l="1"/>
  <c r="L103" i="4" s="1"/>
  <c r="G104" i="4"/>
  <c r="D104" i="4"/>
  <c r="E104" i="4"/>
  <c r="H104" i="4"/>
  <c r="K104" i="4" s="1"/>
  <c r="F104" i="4"/>
  <c r="C105" i="4"/>
  <c r="F102" i="3"/>
  <c r="H102" i="3"/>
  <c r="G102" i="3"/>
  <c r="E102" i="3"/>
  <c r="J102" i="3" s="1"/>
  <c r="C103" i="3"/>
  <c r="D102" i="3"/>
  <c r="J104" i="4" l="1"/>
  <c r="L104" i="4" s="1"/>
  <c r="E105" i="4"/>
  <c r="F105" i="4"/>
  <c r="J105" i="4" s="1"/>
  <c r="D105" i="4"/>
  <c r="H105" i="4"/>
  <c r="K105" i="4" s="1"/>
  <c r="G105" i="4"/>
  <c r="C106" i="4"/>
  <c r="F103" i="3"/>
  <c r="G103" i="3"/>
  <c r="H103" i="3"/>
  <c r="E103" i="3"/>
  <c r="J103" i="3" s="1"/>
  <c r="C104" i="3"/>
  <c r="D103" i="3"/>
  <c r="L105" i="4" l="1"/>
  <c r="G106" i="4"/>
  <c r="E106" i="4"/>
  <c r="D106" i="4"/>
  <c r="F106" i="4"/>
  <c r="H106" i="4"/>
  <c r="K106" i="4" s="1"/>
  <c r="C107" i="4"/>
  <c r="G104" i="3"/>
  <c r="E104" i="3"/>
  <c r="J104" i="3" s="1"/>
  <c r="D104" i="3"/>
  <c r="C105" i="3"/>
  <c r="F104" i="3"/>
  <c r="H104" i="3"/>
  <c r="J106" i="4" l="1"/>
  <c r="L106" i="4" s="1"/>
  <c r="D107" i="4"/>
  <c r="E107" i="4"/>
  <c r="F107" i="4"/>
  <c r="G107" i="4"/>
  <c r="H107" i="4"/>
  <c r="K107" i="4" s="1"/>
  <c r="C108" i="4"/>
  <c r="C106" i="3"/>
  <c r="H105" i="3"/>
  <c r="F105" i="3"/>
  <c r="G105" i="3"/>
  <c r="E105" i="3"/>
  <c r="J105" i="3" s="1"/>
  <c r="D105" i="3"/>
  <c r="J107" i="4" l="1"/>
  <c r="L107" i="4" s="1"/>
  <c r="H108" i="4"/>
  <c r="E108" i="4"/>
  <c r="F108" i="4"/>
  <c r="G108" i="4"/>
  <c r="D108" i="4"/>
  <c r="C109" i="4"/>
  <c r="F106" i="3"/>
  <c r="C107" i="3"/>
  <c r="H106" i="3"/>
  <c r="G106" i="3"/>
  <c r="E106" i="3"/>
  <c r="J106" i="3" s="1"/>
  <c r="D106" i="3"/>
  <c r="K108" i="4" l="1"/>
  <c r="J108" i="4"/>
  <c r="L108" i="4" s="1"/>
  <c r="F109" i="4"/>
  <c r="E109" i="4"/>
  <c r="D109" i="4"/>
  <c r="H109" i="4"/>
  <c r="K109" i="4" s="1"/>
  <c r="G109" i="4"/>
  <c r="C110" i="4"/>
  <c r="H107" i="3"/>
  <c r="F107" i="3"/>
  <c r="G107" i="3"/>
  <c r="E107" i="3"/>
  <c r="J107" i="3" s="1"/>
  <c r="C108" i="3"/>
  <c r="D107" i="3"/>
  <c r="J109" i="4" l="1"/>
  <c r="L109" i="4" s="1"/>
  <c r="D110" i="4"/>
  <c r="E110" i="4"/>
  <c r="F110" i="4"/>
  <c r="G110" i="4"/>
  <c r="H110" i="4"/>
  <c r="K110" i="4" s="1"/>
  <c r="C111" i="4"/>
  <c r="C109" i="3"/>
  <c r="D108" i="3"/>
  <c r="H108" i="3"/>
  <c r="F108" i="3"/>
  <c r="G108" i="3"/>
  <c r="E108" i="3"/>
  <c r="J108" i="3" s="1"/>
  <c r="J110" i="4" l="1"/>
  <c r="L110" i="4" s="1"/>
  <c r="H111" i="4"/>
  <c r="K111" i="4" s="1"/>
  <c r="D111" i="4"/>
  <c r="E111" i="4"/>
  <c r="G111" i="4"/>
  <c r="F111" i="4"/>
  <c r="C112" i="4"/>
  <c r="G109" i="3"/>
  <c r="E109" i="3"/>
  <c r="J109" i="3" s="1"/>
  <c r="D109" i="3"/>
  <c r="C110" i="3"/>
  <c r="F109" i="3"/>
  <c r="H109" i="3"/>
  <c r="J111" i="4" l="1"/>
  <c r="L111" i="4" s="1"/>
  <c r="D112" i="4"/>
  <c r="E112" i="4"/>
  <c r="H112" i="4"/>
  <c r="K112" i="4" s="1"/>
  <c r="F112" i="4"/>
  <c r="G112" i="4"/>
  <c r="C113" i="4"/>
  <c r="F110" i="3"/>
  <c r="C111" i="3"/>
  <c r="H110" i="3"/>
  <c r="G110" i="3"/>
  <c r="E110" i="3"/>
  <c r="J110" i="3" s="1"/>
  <c r="D110" i="3"/>
  <c r="J112" i="4" l="1"/>
  <c r="L112" i="4" s="1"/>
  <c r="E113" i="4"/>
  <c r="F113" i="4"/>
  <c r="G113" i="4"/>
  <c r="H113" i="4"/>
  <c r="K113" i="4" s="1"/>
  <c r="D113" i="4"/>
  <c r="C114" i="4"/>
  <c r="F111" i="3"/>
  <c r="C112" i="3"/>
  <c r="H111" i="3"/>
  <c r="E111" i="3"/>
  <c r="J111" i="3" s="1"/>
  <c r="G111" i="3"/>
  <c r="D111" i="3"/>
  <c r="J113" i="4" l="1"/>
  <c r="L113" i="4" s="1"/>
  <c r="E114" i="4"/>
  <c r="G114" i="4"/>
  <c r="H114" i="4"/>
  <c r="K114" i="4" s="1"/>
  <c r="D114" i="4"/>
  <c r="F114" i="4"/>
  <c r="C115" i="4"/>
  <c r="H112" i="3"/>
  <c r="F112" i="3"/>
  <c r="G112" i="3"/>
  <c r="E112" i="3"/>
  <c r="J112" i="3" s="1"/>
  <c r="D112" i="3"/>
  <c r="C113" i="3"/>
  <c r="J114" i="4" l="1"/>
  <c r="L114" i="4" s="1"/>
  <c r="D115" i="4"/>
  <c r="G115" i="4"/>
  <c r="E115" i="4"/>
  <c r="H115" i="4"/>
  <c r="K115" i="4" s="1"/>
  <c r="F115" i="4"/>
  <c r="C116" i="4"/>
  <c r="C114" i="3"/>
  <c r="E113" i="3"/>
  <c r="J113" i="3" s="1"/>
  <c r="D113" i="3"/>
  <c r="H113" i="3"/>
  <c r="F113" i="3"/>
  <c r="G113" i="3"/>
  <c r="J115" i="4" l="1"/>
  <c r="L115" i="4" s="1"/>
  <c r="G116" i="4"/>
  <c r="F116" i="4"/>
  <c r="H116" i="4"/>
  <c r="D116" i="4"/>
  <c r="E116" i="4"/>
  <c r="C117" i="4"/>
  <c r="F114" i="3"/>
  <c r="E114" i="3"/>
  <c r="J114" i="3" s="1"/>
  <c r="D114" i="3"/>
  <c r="C115" i="3"/>
  <c r="G114" i="3"/>
  <c r="H114" i="3"/>
  <c r="K116" i="4" l="1"/>
  <c r="J116" i="4"/>
  <c r="L116" i="4" s="1"/>
  <c r="E117" i="4"/>
  <c r="H117" i="4"/>
  <c r="K117" i="4" s="1"/>
  <c r="G117" i="4"/>
  <c r="D117" i="4"/>
  <c r="F117" i="4"/>
  <c r="C118" i="4"/>
  <c r="C116" i="3"/>
  <c r="H115" i="3"/>
  <c r="F115" i="3"/>
  <c r="G115" i="3"/>
  <c r="E115" i="3"/>
  <c r="J115" i="3" s="1"/>
  <c r="D115" i="3"/>
  <c r="J117" i="4" l="1"/>
  <c r="L117" i="4" s="1"/>
  <c r="F118" i="4"/>
  <c r="D118" i="4"/>
  <c r="G118" i="4"/>
  <c r="E118" i="4"/>
  <c r="H118" i="4"/>
  <c r="K118" i="4" s="1"/>
  <c r="C119" i="4"/>
  <c r="G116" i="3"/>
  <c r="C117" i="3"/>
  <c r="E116" i="3"/>
  <c r="J116" i="3" s="1"/>
  <c r="H116" i="3"/>
  <c r="F116" i="3"/>
  <c r="D116" i="3"/>
  <c r="J118" i="4" l="1"/>
  <c r="L118" i="4" s="1"/>
  <c r="D119" i="4"/>
  <c r="H119" i="4"/>
  <c r="K119" i="4" s="1"/>
  <c r="F119" i="4"/>
  <c r="G119" i="4"/>
  <c r="E119" i="4"/>
  <c r="C120" i="4"/>
  <c r="H117" i="3"/>
  <c r="F117" i="3"/>
  <c r="G117" i="3"/>
  <c r="E117" i="3"/>
  <c r="J117" i="3" s="1"/>
  <c r="D117" i="3"/>
  <c r="C118" i="3"/>
  <c r="J119" i="4" l="1"/>
  <c r="L119" i="4" s="1"/>
  <c r="G120" i="4"/>
  <c r="D120" i="4"/>
  <c r="E120" i="4"/>
  <c r="F120" i="4"/>
  <c r="H120" i="4"/>
  <c r="K120" i="4" s="1"/>
  <c r="C121" i="4"/>
  <c r="F118" i="3"/>
  <c r="C119" i="3"/>
  <c r="E118" i="3"/>
  <c r="J118" i="3" s="1"/>
  <c r="D118" i="3"/>
  <c r="H118" i="3"/>
  <c r="G118" i="3"/>
  <c r="J120" i="4" l="1"/>
  <c r="L120" i="4" s="1"/>
  <c r="F121" i="4"/>
  <c r="E121" i="4"/>
  <c r="H121" i="4"/>
  <c r="G121" i="4"/>
  <c r="D121" i="4"/>
  <c r="C122" i="4"/>
  <c r="E119" i="3"/>
  <c r="J119" i="3" s="1"/>
  <c r="D119" i="3"/>
  <c r="F119" i="3"/>
  <c r="G119" i="3"/>
  <c r="C120" i="3"/>
  <c r="H119" i="3"/>
  <c r="K121" i="4" l="1"/>
  <c r="J121" i="4"/>
  <c r="L121" i="4" s="1"/>
  <c r="F122" i="4"/>
  <c r="D122" i="4"/>
  <c r="E122" i="4"/>
  <c r="G122" i="4"/>
  <c r="H122" i="4"/>
  <c r="K122" i="4" s="1"/>
  <c r="C123" i="4"/>
  <c r="C121" i="3"/>
  <c r="H120" i="3"/>
  <c r="F120" i="3"/>
  <c r="E120" i="3"/>
  <c r="J120" i="3" s="1"/>
  <c r="G120" i="3"/>
  <c r="D120" i="3"/>
  <c r="J122" i="4" l="1"/>
  <c r="L122" i="4" s="1"/>
  <c r="H123" i="4"/>
  <c r="F123" i="4"/>
  <c r="E123" i="4"/>
  <c r="G123" i="4"/>
  <c r="D123" i="4"/>
  <c r="C124" i="4"/>
  <c r="F121" i="3"/>
  <c r="H121" i="3"/>
  <c r="E121" i="3"/>
  <c r="J121" i="3" s="1"/>
  <c r="C122" i="3"/>
  <c r="D121" i="3"/>
  <c r="G121" i="3"/>
  <c r="K123" i="4" l="1"/>
  <c r="J123" i="4"/>
  <c r="L123" i="4"/>
  <c r="E124" i="4"/>
  <c r="G124" i="4"/>
  <c r="H124" i="4"/>
  <c r="K124" i="4" s="1"/>
  <c r="D124" i="4"/>
  <c r="F124" i="4"/>
  <c r="C125" i="4"/>
  <c r="F122" i="3"/>
  <c r="H122" i="3"/>
  <c r="G122" i="3"/>
  <c r="E122" i="3"/>
  <c r="J122" i="3" s="1"/>
  <c r="D122" i="3"/>
  <c r="C123" i="3"/>
  <c r="J124" i="4" l="1"/>
  <c r="L124" i="4" s="1"/>
  <c r="D125" i="4"/>
  <c r="G125" i="4"/>
  <c r="H125" i="4"/>
  <c r="K125" i="4" s="1"/>
  <c r="F125" i="4"/>
  <c r="E125" i="4"/>
  <c r="C126" i="4"/>
  <c r="C124" i="3"/>
  <c r="H123" i="3"/>
  <c r="G123" i="3"/>
  <c r="F123" i="3"/>
  <c r="E123" i="3"/>
  <c r="J123" i="3" s="1"/>
  <c r="D123" i="3"/>
  <c r="J125" i="4" l="1"/>
  <c r="L125" i="4" s="1"/>
  <c r="E126" i="4"/>
  <c r="F126" i="4"/>
  <c r="H126" i="4"/>
  <c r="D126" i="4"/>
  <c r="G126" i="4"/>
  <c r="C127" i="4"/>
  <c r="E124" i="3"/>
  <c r="J124" i="3" s="1"/>
  <c r="D124" i="3"/>
  <c r="H124" i="3"/>
  <c r="C125" i="3"/>
  <c r="G124" i="3"/>
  <c r="F124" i="3"/>
  <c r="K126" i="4" l="1"/>
  <c r="J126" i="4"/>
  <c r="L126" i="4" s="1"/>
  <c r="G127" i="4"/>
  <c r="D127" i="4"/>
  <c r="E127" i="4"/>
  <c r="F127" i="4"/>
  <c r="H127" i="4"/>
  <c r="K127" i="4" s="1"/>
  <c r="C128" i="4"/>
  <c r="C126" i="3"/>
  <c r="H125" i="3"/>
  <c r="F125" i="3"/>
  <c r="G125" i="3"/>
  <c r="E125" i="3"/>
  <c r="J125" i="3" s="1"/>
  <c r="D125" i="3"/>
  <c r="J127" i="4" l="1"/>
  <c r="L127" i="4" s="1"/>
  <c r="G128" i="4"/>
  <c r="E128" i="4"/>
  <c r="F128" i="4"/>
  <c r="H128" i="4"/>
  <c r="K128" i="4" s="1"/>
  <c r="D128" i="4"/>
  <c r="C129" i="4"/>
  <c r="F126" i="3"/>
  <c r="G126" i="3"/>
  <c r="C127" i="3"/>
  <c r="H126" i="3"/>
  <c r="E126" i="3"/>
  <c r="J126" i="3" s="1"/>
  <c r="D126" i="3"/>
  <c r="J128" i="4" l="1"/>
  <c r="L128" i="4" s="1"/>
  <c r="E129" i="4"/>
  <c r="H129" i="4"/>
  <c r="G129" i="4"/>
  <c r="D129" i="4"/>
  <c r="F129" i="4"/>
  <c r="C130" i="4"/>
  <c r="F127" i="3"/>
  <c r="G127" i="3"/>
  <c r="E127" i="3"/>
  <c r="J127" i="3" s="1"/>
  <c r="D127" i="3"/>
  <c r="C128" i="3"/>
  <c r="H127" i="3"/>
  <c r="K129" i="4" l="1"/>
  <c r="J129" i="4"/>
  <c r="L129" i="4" s="1"/>
  <c r="E130" i="4"/>
  <c r="F130" i="4"/>
  <c r="G130" i="4"/>
  <c r="D130" i="4"/>
  <c r="H130" i="4"/>
  <c r="K130" i="4" s="1"/>
  <c r="C131" i="4"/>
  <c r="J130" i="4"/>
  <c r="C129" i="3"/>
  <c r="H128" i="3"/>
  <c r="D128" i="3"/>
  <c r="F128" i="3"/>
  <c r="G128" i="3"/>
  <c r="E128" i="3"/>
  <c r="J128" i="3" s="1"/>
  <c r="L130" i="4" l="1"/>
  <c r="D131" i="4"/>
  <c r="E131" i="4"/>
  <c r="J131" i="4" s="1"/>
  <c r="F131" i="4"/>
  <c r="G131" i="4"/>
  <c r="H131" i="4"/>
  <c r="K131" i="4" s="1"/>
  <c r="C132" i="4"/>
  <c r="E129" i="3"/>
  <c r="J129" i="3" s="1"/>
  <c r="D129" i="3"/>
  <c r="F129" i="3"/>
  <c r="G129" i="3"/>
  <c r="C130" i="3"/>
  <c r="H129" i="3"/>
  <c r="L131" i="4" l="1"/>
  <c r="H132" i="4"/>
  <c r="D132" i="4"/>
  <c r="G132" i="4"/>
  <c r="E132" i="4"/>
  <c r="F132" i="4"/>
  <c r="J132" i="4" s="1"/>
  <c r="C133" i="4"/>
  <c r="F130" i="3"/>
  <c r="C131" i="3"/>
  <c r="H130" i="3"/>
  <c r="G130" i="3"/>
  <c r="E130" i="3"/>
  <c r="J130" i="3" s="1"/>
  <c r="D130" i="3"/>
  <c r="K132" i="4" l="1"/>
  <c r="L132" i="4"/>
  <c r="F133" i="4"/>
  <c r="H133" i="4"/>
  <c r="K133" i="4" s="1"/>
  <c r="D133" i="4"/>
  <c r="E133" i="4"/>
  <c r="G133" i="4"/>
  <c r="C134" i="4"/>
  <c r="H131" i="3"/>
  <c r="F131" i="3"/>
  <c r="E131" i="3"/>
  <c r="J131" i="3" s="1"/>
  <c r="C132" i="3"/>
  <c r="G131" i="3"/>
  <c r="D131" i="3"/>
  <c r="J133" i="4" l="1"/>
  <c r="L133" i="4" s="1"/>
  <c r="H134" i="4"/>
  <c r="D134" i="4"/>
  <c r="E134" i="4"/>
  <c r="F134" i="4"/>
  <c r="G134" i="4"/>
  <c r="C135" i="4"/>
  <c r="F132" i="3"/>
  <c r="G132" i="3"/>
  <c r="E132" i="3"/>
  <c r="J132" i="3" s="1"/>
  <c r="H132" i="3"/>
  <c r="D132" i="3"/>
  <c r="C133" i="3"/>
  <c r="K134" i="4" l="1"/>
  <c r="J134" i="4"/>
  <c r="L134" i="4" s="1"/>
  <c r="H135" i="4"/>
  <c r="F135" i="4"/>
  <c r="G135" i="4"/>
  <c r="D135" i="4"/>
  <c r="E135" i="4"/>
  <c r="C136" i="4"/>
  <c r="C134" i="3"/>
  <c r="F133" i="3"/>
  <c r="G133" i="3"/>
  <c r="H133" i="3"/>
  <c r="E133" i="3"/>
  <c r="J133" i="3" s="1"/>
  <c r="D133" i="3"/>
  <c r="K135" i="4" l="1"/>
  <c r="J135" i="4"/>
  <c r="L135" i="4" s="1"/>
  <c r="D136" i="4"/>
  <c r="E136" i="4"/>
  <c r="G136" i="4"/>
  <c r="H136" i="4"/>
  <c r="K136" i="4" s="1"/>
  <c r="F136" i="4"/>
  <c r="C137" i="4"/>
  <c r="F134" i="3"/>
  <c r="D134" i="3"/>
  <c r="C135" i="3"/>
  <c r="H134" i="3"/>
  <c r="G134" i="3"/>
  <c r="E134" i="3"/>
  <c r="J134" i="3" s="1"/>
  <c r="J136" i="4" l="1"/>
  <c r="L136" i="4" s="1"/>
  <c r="G137" i="4"/>
  <c r="D137" i="4"/>
  <c r="E137" i="4"/>
  <c r="H137" i="4"/>
  <c r="K137" i="4" s="1"/>
  <c r="F137" i="4"/>
  <c r="J137" i="4" s="1"/>
  <c r="L137" i="4" s="1"/>
  <c r="C138" i="4"/>
  <c r="C136" i="3"/>
  <c r="H135" i="3"/>
  <c r="F135" i="3"/>
  <c r="G135" i="3"/>
  <c r="E135" i="3"/>
  <c r="J135" i="3" s="1"/>
  <c r="D135" i="3"/>
  <c r="E138" i="4" l="1"/>
  <c r="D138" i="4"/>
  <c r="G138" i="4"/>
  <c r="F138" i="4"/>
  <c r="H138" i="4"/>
  <c r="K138" i="4" s="1"/>
  <c r="C139" i="4"/>
  <c r="C137" i="3"/>
  <c r="H136" i="3"/>
  <c r="E136" i="3"/>
  <c r="J136" i="3" s="1"/>
  <c r="D136" i="3"/>
  <c r="F136" i="3"/>
  <c r="G136" i="3"/>
  <c r="J138" i="4" l="1"/>
  <c r="L138" i="4" s="1"/>
  <c r="F139" i="4"/>
  <c r="G139" i="4"/>
  <c r="D139" i="4"/>
  <c r="E139" i="4"/>
  <c r="H139" i="4"/>
  <c r="K139" i="4" s="1"/>
  <c r="C140" i="4"/>
  <c r="F137" i="3"/>
  <c r="G137" i="3"/>
  <c r="E137" i="3"/>
  <c r="J137" i="3" s="1"/>
  <c r="D137" i="3"/>
  <c r="C138" i="3"/>
  <c r="H137" i="3"/>
  <c r="J139" i="4" l="1"/>
  <c r="L139" i="4" s="1"/>
  <c r="G140" i="4"/>
  <c r="H140" i="4"/>
  <c r="F140" i="4"/>
  <c r="E140" i="4"/>
  <c r="D140" i="4"/>
  <c r="C141" i="4"/>
  <c r="F138" i="3"/>
  <c r="C139" i="3"/>
  <c r="H138" i="3"/>
  <c r="D138" i="3"/>
  <c r="G138" i="3"/>
  <c r="E138" i="3"/>
  <c r="J138" i="3" s="1"/>
  <c r="K140" i="4" l="1"/>
  <c r="J140" i="4"/>
  <c r="L140" i="4" s="1"/>
  <c r="F141" i="4"/>
  <c r="D141" i="4"/>
  <c r="H141" i="4"/>
  <c r="K141" i="4" s="1"/>
  <c r="G141" i="4"/>
  <c r="E141" i="4"/>
  <c r="C142" i="4"/>
  <c r="D139" i="3"/>
  <c r="H139" i="3"/>
  <c r="G139" i="3"/>
  <c r="E139" i="3"/>
  <c r="J139" i="3" s="1"/>
  <c r="C140" i="3"/>
  <c r="F139" i="3"/>
  <c r="J141" i="4" l="1"/>
  <c r="L141" i="4" s="1"/>
  <c r="E142" i="4"/>
  <c r="F142" i="4"/>
  <c r="H142" i="4"/>
  <c r="D142" i="4"/>
  <c r="G142" i="4"/>
  <c r="C143" i="4"/>
  <c r="H140" i="3"/>
  <c r="F140" i="3"/>
  <c r="G140" i="3"/>
  <c r="E140" i="3"/>
  <c r="J140" i="3" s="1"/>
  <c r="D140" i="3"/>
  <c r="C141" i="3"/>
  <c r="K142" i="4" l="1"/>
  <c r="J142" i="4"/>
  <c r="L142" i="4" s="1"/>
  <c r="D143" i="4"/>
  <c r="F143" i="4"/>
  <c r="G143" i="4"/>
  <c r="E143" i="4"/>
  <c r="H143" i="4"/>
  <c r="K143" i="4" s="1"/>
  <c r="C144" i="4"/>
  <c r="C142" i="3"/>
  <c r="G141" i="3"/>
  <c r="H141" i="3"/>
  <c r="E141" i="3"/>
  <c r="J141" i="3" s="1"/>
  <c r="D141" i="3"/>
  <c r="F141" i="3"/>
  <c r="J143" i="4" l="1"/>
  <c r="L143" i="4" s="1"/>
  <c r="E144" i="4"/>
  <c r="D144" i="4"/>
  <c r="F144" i="4"/>
  <c r="J144" i="4" s="1"/>
  <c r="G144" i="4"/>
  <c r="H144" i="4"/>
  <c r="K144" i="4" s="1"/>
  <c r="C145" i="4"/>
  <c r="F142" i="3"/>
  <c r="G142" i="3"/>
  <c r="E142" i="3"/>
  <c r="J142" i="3" s="1"/>
  <c r="D142" i="3"/>
  <c r="H142" i="3"/>
  <c r="C143" i="3"/>
  <c r="L144" i="4" l="1"/>
  <c r="F145" i="4"/>
  <c r="E145" i="4"/>
  <c r="D145" i="4"/>
  <c r="H145" i="4"/>
  <c r="K145" i="4" s="1"/>
  <c r="G145" i="4"/>
  <c r="C146" i="4"/>
  <c r="C144" i="3"/>
  <c r="H143" i="3"/>
  <c r="D143" i="3"/>
  <c r="F143" i="3"/>
  <c r="G143" i="3"/>
  <c r="E143" i="3"/>
  <c r="J143" i="3" s="1"/>
  <c r="J145" i="4" l="1"/>
  <c r="L145" i="4" s="1"/>
  <c r="D146" i="4"/>
  <c r="F146" i="4"/>
  <c r="E146" i="4"/>
  <c r="G146" i="4"/>
  <c r="H146" i="4"/>
  <c r="K146" i="4" s="1"/>
  <c r="C147" i="4"/>
  <c r="D144" i="3"/>
  <c r="E144" i="3"/>
  <c r="J144" i="3" s="1"/>
  <c r="C145" i="3"/>
  <c r="F144" i="3"/>
  <c r="G144" i="3"/>
  <c r="H144" i="3"/>
  <c r="J146" i="4" l="1"/>
  <c r="L146" i="4" s="1"/>
  <c r="H147" i="4"/>
  <c r="D147" i="4"/>
  <c r="F147" i="4"/>
  <c r="G147" i="4"/>
  <c r="E147" i="4"/>
  <c r="C148" i="4"/>
  <c r="H145" i="3"/>
  <c r="F145" i="3"/>
  <c r="G145" i="3"/>
  <c r="C146" i="3"/>
  <c r="E145" i="3"/>
  <c r="J145" i="3" s="1"/>
  <c r="D145" i="3"/>
  <c r="K147" i="4" l="1"/>
  <c r="J147" i="4"/>
  <c r="L147" i="4" s="1"/>
  <c r="G148" i="4"/>
  <c r="E148" i="4"/>
  <c r="F148" i="4"/>
  <c r="J148" i="4" s="1"/>
  <c r="H148" i="4"/>
  <c r="D148" i="4"/>
  <c r="C149" i="4"/>
  <c r="F146" i="3"/>
  <c r="C147" i="3"/>
  <c r="H146" i="3"/>
  <c r="G146" i="3"/>
  <c r="E146" i="3"/>
  <c r="J146" i="3" s="1"/>
  <c r="D146" i="3"/>
  <c r="K148" i="4" l="1"/>
  <c r="L148" i="4"/>
  <c r="E149" i="4"/>
  <c r="H149" i="4"/>
  <c r="D149" i="4"/>
  <c r="F149" i="4"/>
  <c r="G149" i="4"/>
  <c r="C150" i="4"/>
  <c r="G147" i="3"/>
  <c r="E147" i="3"/>
  <c r="J147" i="3" s="1"/>
  <c r="D147" i="3"/>
  <c r="H147" i="3"/>
  <c r="F147" i="3"/>
  <c r="C148" i="3"/>
  <c r="K149" i="4" l="1"/>
  <c r="J149" i="4"/>
  <c r="L149" i="4" s="1"/>
  <c r="E150" i="4"/>
  <c r="H150" i="4"/>
  <c r="F150" i="4"/>
  <c r="G150" i="4"/>
  <c r="D150" i="4"/>
  <c r="C151" i="4"/>
  <c r="C149" i="3"/>
  <c r="H148" i="3"/>
  <c r="D148" i="3"/>
  <c r="F148" i="3"/>
  <c r="G148" i="3"/>
  <c r="E148" i="3"/>
  <c r="J148" i="3" s="1"/>
  <c r="K150" i="4" l="1"/>
  <c r="J150" i="4"/>
  <c r="L150" i="4" s="1"/>
  <c r="E151" i="4"/>
  <c r="D151" i="4"/>
  <c r="F151" i="4"/>
  <c r="G151" i="4"/>
  <c r="H151" i="4"/>
  <c r="K151" i="4" s="1"/>
  <c r="C152" i="4"/>
  <c r="F149" i="3"/>
  <c r="G149" i="3"/>
  <c r="C150" i="3"/>
  <c r="E149" i="3"/>
  <c r="J149" i="3" s="1"/>
  <c r="H149" i="3"/>
  <c r="D149" i="3"/>
  <c r="J151" i="4" l="1"/>
  <c r="L151" i="4" s="1"/>
  <c r="G152" i="4"/>
  <c r="D152" i="4"/>
  <c r="H152" i="4"/>
  <c r="K152" i="4" s="1"/>
  <c r="E152" i="4"/>
  <c r="F152" i="4"/>
  <c r="J152" i="4" s="1"/>
  <c r="C153" i="4"/>
  <c r="F150" i="3"/>
  <c r="H150" i="3"/>
  <c r="G150" i="3"/>
  <c r="E150" i="3"/>
  <c r="J150" i="3" s="1"/>
  <c r="D150" i="3"/>
  <c r="C151" i="3"/>
  <c r="L152" i="4" l="1"/>
  <c r="H153" i="4"/>
  <c r="D153" i="4"/>
  <c r="G153" i="4"/>
  <c r="E153" i="4"/>
  <c r="F153" i="4"/>
  <c r="J153" i="4" s="1"/>
  <c r="C154" i="4"/>
  <c r="H151" i="3"/>
  <c r="F151" i="3"/>
  <c r="E151" i="3"/>
  <c r="J151" i="3" s="1"/>
  <c r="C152" i="3"/>
  <c r="G151" i="3"/>
  <c r="D151" i="3"/>
  <c r="K153" i="4" l="1"/>
  <c r="L153" i="4"/>
  <c r="H154" i="4"/>
  <c r="E154" i="4"/>
  <c r="F154" i="4"/>
  <c r="G154" i="4"/>
  <c r="D154" i="4"/>
  <c r="C155" i="4"/>
  <c r="G152" i="3"/>
  <c r="E152" i="3"/>
  <c r="J152" i="3" s="1"/>
  <c r="D152" i="3"/>
  <c r="H152" i="3"/>
  <c r="F152" i="3"/>
  <c r="C153" i="3"/>
  <c r="K154" i="4" l="1"/>
  <c r="J154" i="4"/>
  <c r="L154" i="4" s="1"/>
  <c r="D155" i="4"/>
  <c r="G155" i="4"/>
  <c r="E155" i="4"/>
  <c r="H155" i="4"/>
  <c r="K155" i="4" s="1"/>
  <c r="F155" i="4"/>
  <c r="C156" i="4"/>
  <c r="C154" i="3"/>
  <c r="H153" i="3"/>
  <c r="F153" i="3"/>
  <c r="G153" i="3"/>
  <c r="E153" i="3"/>
  <c r="J153" i="3" s="1"/>
  <c r="D153" i="3"/>
  <c r="J155" i="4" l="1"/>
  <c r="L155" i="4" s="1"/>
  <c r="F156" i="4"/>
  <c r="D156" i="4"/>
  <c r="G156" i="4"/>
  <c r="H156" i="4"/>
  <c r="K156" i="4" s="1"/>
  <c r="E156" i="4"/>
  <c r="C157" i="4"/>
  <c r="F154" i="3"/>
  <c r="H154" i="3"/>
  <c r="C155" i="3"/>
  <c r="G154" i="3"/>
  <c r="E154" i="3"/>
  <c r="J154" i="3" s="1"/>
  <c r="D154" i="3"/>
  <c r="J156" i="4" l="1"/>
  <c r="L156" i="4" s="1"/>
  <c r="F157" i="4"/>
  <c r="H157" i="4"/>
  <c r="G157" i="4"/>
  <c r="E157" i="4"/>
  <c r="D157" i="4"/>
  <c r="C158" i="4"/>
  <c r="H155" i="3"/>
  <c r="F155" i="3"/>
  <c r="G155" i="3"/>
  <c r="E155" i="3"/>
  <c r="J155" i="3" s="1"/>
  <c r="C156" i="3"/>
  <c r="D155" i="3"/>
  <c r="K157" i="4" l="1"/>
  <c r="J157" i="4"/>
  <c r="L157" i="4" s="1"/>
  <c r="F158" i="4"/>
  <c r="D158" i="4"/>
  <c r="H158" i="4"/>
  <c r="K158" i="4" s="1"/>
  <c r="E158" i="4"/>
  <c r="G158" i="4"/>
  <c r="C159" i="4"/>
  <c r="J158" i="4"/>
  <c r="C157" i="3"/>
  <c r="E156" i="3"/>
  <c r="J156" i="3" s="1"/>
  <c r="G156" i="3"/>
  <c r="D156" i="3"/>
  <c r="H156" i="3"/>
  <c r="F156" i="3"/>
  <c r="L158" i="4" l="1"/>
  <c r="H159" i="4"/>
  <c r="D159" i="4"/>
  <c r="E159" i="4"/>
  <c r="F159" i="4"/>
  <c r="G159" i="4"/>
  <c r="C160" i="4"/>
  <c r="G157" i="3"/>
  <c r="E157" i="3"/>
  <c r="J157" i="3" s="1"/>
  <c r="D157" i="3"/>
  <c r="C158" i="3"/>
  <c r="H157" i="3"/>
  <c r="F157" i="3"/>
  <c r="K159" i="4" l="1"/>
  <c r="J159" i="4"/>
  <c r="L159" i="4" s="1"/>
  <c r="G160" i="4"/>
  <c r="H160" i="4"/>
  <c r="K160" i="4" s="1"/>
  <c r="D160" i="4"/>
  <c r="E160" i="4"/>
  <c r="F160" i="4"/>
  <c r="J160" i="4" s="1"/>
  <c r="C161" i="4"/>
  <c r="F158" i="3"/>
  <c r="C159" i="3"/>
  <c r="H158" i="3"/>
  <c r="D158" i="3"/>
  <c r="G158" i="3"/>
  <c r="E158" i="3"/>
  <c r="J158" i="3" s="1"/>
  <c r="L160" i="4" l="1"/>
  <c r="G161" i="4"/>
  <c r="E161" i="4"/>
  <c r="D161" i="4"/>
  <c r="F161" i="4"/>
  <c r="H161" i="4"/>
  <c r="K161" i="4" s="1"/>
  <c r="C162" i="4"/>
  <c r="C160" i="3"/>
  <c r="F159" i="3"/>
  <c r="G159" i="3"/>
  <c r="E159" i="3"/>
  <c r="J159" i="3" s="1"/>
  <c r="H159" i="3"/>
  <c r="D159" i="3"/>
  <c r="J161" i="4" l="1"/>
  <c r="L161" i="4" s="1"/>
  <c r="E162" i="4"/>
  <c r="H162" i="4"/>
  <c r="G162" i="4"/>
  <c r="D162" i="4"/>
  <c r="F162" i="4"/>
  <c r="C163" i="4"/>
  <c r="H160" i="3"/>
  <c r="F160" i="3"/>
  <c r="G160" i="3"/>
  <c r="E160" i="3"/>
  <c r="J160" i="3" s="1"/>
  <c r="D160" i="3"/>
  <c r="C161" i="3"/>
  <c r="K162" i="4" l="1"/>
  <c r="J162" i="4"/>
  <c r="L162" i="4" s="1"/>
  <c r="F163" i="4"/>
  <c r="D163" i="4"/>
  <c r="H163" i="4"/>
  <c r="K163" i="4" s="1"/>
  <c r="E163" i="4"/>
  <c r="G163" i="4"/>
  <c r="C164" i="4"/>
  <c r="C162" i="3"/>
  <c r="D161" i="3"/>
  <c r="H161" i="3"/>
  <c r="G161" i="3"/>
  <c r="E161" i="3"/>
  <c r="J161" i="3" s="1"/>
  <c r="F161" i="3"/>
  <c r="J163" i="4" l="1"/>
  <c r="L163" i="4" s="1"/>
  <c r="G164" i="4"/>
  <c r="E164" i="4"/>
  <c r="D164" i="4"/>
  <c r="H164" i="4"/>
  <c r="K164" i="4" s="1"/>
  <c r="F164" i="4"/>
  <c r="J164" i="4" s="1"/>
  <c r="C165" i="4"/>
  <c r="F162" i="3"/>
  <c r="E162" i="3"/>
  <c r="J162" i="3" s="1"/>
  <c r="D162" i="3"/>
  <c r="H162" i="3"/>
  <c r="G162" i="3"/>
  <c r="C163" i="3"/>
  <c r="L164" i="4" l="1"/>
  <c r="D165" i="4"/>
  <c r="F165" i="4"/>
  <c r="E165" i="4"/>
  <c r="G165" i="4"/>
  <c r="H165" i="4"/>
  <c r="K165" i="4" s="1"/>
  <c r="C166" i="4"/>
  <c r="F163" i="3"/>
  <c r="C164" i="3"/>
  <c r="H163" i="3"/>
  <c r="G163" i="3"/>
  <c r="E163" i="3"/>
  <c r="J163" i="3" s="1"/>
  <c r="D163" i="3"/>
  <c r="J165" i="4" l="1"/>
  <c r="L165" i="4" s="1"/>
  <c r="H166" i="4"/>
  <c r="E166" i="4"/>
  <c r="G166" i="4"/>
  <c r="D166" i="4"/>
  <c r="F166" i="4"/>
  <c r="C167" i="4"/>
  <c r="G164" i="3"/>
  <c r="E164" i="3"/>
  <c r="J164" i="3" s="1"/>
  <c r="D164" i="3"/>
  <c r="H164" i="3"/>
  <c r="C165" i="3"/>
  <c r="F164" i="3"/>
  <c r="K166" i="4" l="1"/>
  <c r="J166" i="4"/>
  <c r="L166" i="4" s="1"/>
  <c r="D167" i="4"/>
  <c r="E167" i="4"/>
  <c r="F167" i="4"/>
  <c r="H167" i="4"/>
  <c r="K167" i="4" s="1"/>
  <c r="G167" i="4"/>
  <c r="C168" i="4"/>
  <c r="F165" i="3"/>
  <c r="D165" i="3"/>
  <c r="C166" i="3"/>
  <c r="H165" i="3"/>
  <c r="G165" i="3"/>
  <c r="E165" i="3"/>
  <c r="J165" i="3" s="1"/>
  <c r="J167" i="4" l="1"/>
  <c r="L167" i="4" s="1"/>
  <c r="D168" i="4"/>
  <c r="E168" i="4"/>
  <c r="H168" i="4"/>
  <c r="K168" i="4" s="1"/>
  <c r="F168" i="4"/>
  <c r="G168" i="4"/>
  <c r="C169" i="4"/>
  <c r="F166" i="3"/>
  <c r="G166" i="3"/>
  <c r="E166" i="3"/>
  <c r="J166" i="3" s="1"/>
  <c r="D166" i="3"/>
  <c r="H166" i="3"/>
  <c r="C167" i="3"/>
  <c r="J168" i="4" l="1"/>
  <c r="L168" i="4" s="1"/>
  <c r="F169" i="4"/>
  <c r="G169" i="4"/>
  <c r="D169" i="4"/>
  <c r="E169" i="4"/>
  <c r="H169" i="4"/>
  <c r="K169" i="4" s="1"/>
  <c r="C170" i="4"/>
  <c r="F167" i="3"/>
  <c r="G167" i="3"/>
  <c r="H167" i="3"/>
  <c r="D167" i="3"/>
  <c r="E167" i="3"/>
  <c r="J167" i="3" s="1"/>
  <c r="C168" i="3"/>
  <c r="J169" i="4" l="1"/>
  <c r="L169" i="4" s="1"/>
  <c r="D170" i="4"/>
  <c r="H170" i="4"/>
  <c r="K170" i="4" s="1"/>
  <c r="E170" i="4"/>
  <c r="F170" i="4"/>
  <c r="G170" i="4"/>
  <c r="C171" i="4"/>
  <c r="F168" i="3"/>
  <c r="G168" i="3"/>
  <c r="E168" i="3"/>
  <c r="J168" i="3" s="1"/>
  <c r="H168" i="3"/>
  <c r="C169" i="3"/>
  <c r="D168" i="3"/>
  <c r="J170" i="4" l="1"/>
  <c r="L170" i="4" s="1"/>
  <c r="H171" i="4"/>
  <c r="E171" i="4"/>
  <c r="F171" i="4"/>
  <c r="D171" i="4"/>
  <c r="G171" i="4"/>
  <c r="C172" i="4"/>
  <c r="H169" i="3"/>
  <c r="F169" i="3"/>
  <c r="G169" i="3"/>
  <c r="E169" i="3"/>
  <c r="J169" i="3" s="1"/>
  <c r="D169" i="3"/>
  <c r="C170" i="3"/>
  <c r="K171" i="4" l="1"/>
  <c r="J171" i="4"/>
  <c r="L171" i="4" s="1"/>
  <c r="E172" i="4"/>
  <c r="D172" i="4"/>
  <c r="H172" i="4"/>
  <c r="K172" i="4" s="1"/>
  <c r="F172" i="4"/>
  <c r="J172" i="4" s="1"/>
  <c r="G172" i="4"/>
  <c r="C173" i="4"/>
  <c r="C171" i="3"/>
  <c r="H170" i="3"/>
  <c r="F170" i="3"/>
  <c r="G170" i="3"/>
  <c r="E170" i="3"/>
  <c r="J170" i="3" s="1"/>
  <c r="D170" i="3"/>
  <c r="L172" i="4" l="1"/>
  <c r="D173" i="4"/>
  <c r="G173" i="4"/>
  <c r="H173" i="4"/>
  <c r="K173" i="4" s="1"/>
  <c r="E173" i="4"/>
  <c r="F173" i="4"/>
  <c r="C174" i="4"/>
  <c r="F171" i="3"/>
  <c r="C172" i="3"/>
  <c r="D171" i="3"/>
  <c r="E171" i="3"/>
  <c r="J171" i="3" s="1"/>
  <c r="H171" i="3"/>
  <c r="G171" i="3"/>
  <c r="J173" i="4" l="1"/>
  <c r="L173" i="4" s="1"/>
  <c r="E174" i="4"/>
  <c r="H174" i="4"/>
  <c r="G174" i="4"/>
  <c r="F174" i="4"/>
  <c r="D174" i="4"/>
  <c r="C175" i="4"/>
  <c r="G172" i="3"/>
  <c r="C173" i="3"/>
  <c r="H172" i="3"/>
  <c r="F172" i="3"/>
  <c r="E172" i="3"/>
  <c r="J172" i="3" s="1"/>
  <c r="D172" i="3"/>
  <c r="K174" i="4" l="1"/>
  <c r="J174" i="4"/>
  <c r="L174" i="4" s="1"/>
  <c r="D175" i="4"/>
  <c r="G175" i="4"/>
  <c r="E175" i="4"/>
  <c r="F175" i="4"/>
  <c r="H175" i="4"/>
  <c r="K175" i="4" s="1"/>
  <c r="C176" i="4"/>
  <c r="G173" i="3"/>
  <c r="F173" i="3"/>
  <c r="E173" i="3"/>
  <c r="J173" i="3" s="1"/>
  <c r="H173" i="3"/>
  <c r="C174" i="3"/>
  <c r="D173" i="3"/>
  <c r="J175" i="4" l="1"/>
  <c r="L175" i="4" s="1"/>
  <c r="G176" i="4"/>
  <c r="F176" i="4"/>
  <c r="H176" i="4"/>
  <c r="K176" i="4" s="1"/>
  <c r="D176" i="4"/>
  <c r="E176" i="4"/>
  <c r="C177" i="4"/>
  <c r="C175" i="3"/>
  <c r="H174" i="3"/>
  <c r="F174" i="3"/>
  <c r="G174" i="3"/>
  <c r="E174" i="3"/>
  <c r="J174" i="3" s="1"/>
  <c r="D174" i="3"/>
  <c r="J176" i="4" l="1"/>
  <c r="L176" i="4" s="1"/>
  <c r="F177" i="4"/>
  <c r="H177" i="4"/>
  <c r="E177" i="4"/>
  <c r="D177" i="4"/>
  <c r="G177" i="4"/>
  <c r="C178" i="4"/>
  <c r="F175" i="3"/>
  <c r="C176" i="3"/>
  <c r="E175" i="3"/>
  <c r="J175" i="3" s="1"/>
  <c r="H175" i="3"/>
  <c r="G175" i="3"/>
  <c r="D175" i="3"/>
  <c r="K177" i="4" l="1"/>
  <c r="J177" i="4"/>
  <c r="L177" i="4" s="1"/>
  <c r="F178" i="4"/>
  <c r="E178" i="4"/>
  <c r="G178" i="4"/>
  <c r="H178" i="4"/>
  <c r="K178" i="4" s="1"/>
  <c r="D178" i="4"/>
  <c r="C179" i="4"/>
  <c r="C177" i="3"/>
  <c r="H176" i="3"/>
  <c r="F176" i="3"/>
  <c r="G176" i="3"/>
  <c r="E176" i="3"/>
  <c r="J176" i="3" s="1"/>
  <c r="D176" i="3"/>
  <c r="J178" i="4" l="1"/>
  <c r="L178" i="4" s="1"/>
  <c r="D179" i="4"/>
  <c r="F179" i="4"/>
  <c r="G179" i="4"/>
  <c r="E179" i="4"/>
  <c r="H179" i="4"/>
  <c r="K179" i="4" s="1"/>
  <c r="C180" i="4"/>
  <c r="G177" i="3"/>
  <c r="D177" i="3"/>
  <c r="C178" i="3"/>
  <c r="F177" i="3"/>
  <c r="E177" i="3"/>
  <c r="J177" i="3" s="1"/>
  <c r="H177" i="3"/>
  <c r="J179" i="4" l="1"/>
  <c r="L179" i="4" s="1"/>
  <c r="D180" i="4"/>
  <c r="G180" i="4"/>
  <c r="E180" i="4"/>
  <c r="F180" i="4"/>
  <c r="H180" i="4"/>
  <c r="K180" i="4" s="1"/>
  <c r="C181" i="4"/>
  <c r="C179" i="3"/>
  <c r="H178" i="3"/>
  <c r="F178" i="3"/>
  <c r="G178" i="3"/>
  <c r="D178" i="3"/>
  <c r="E178" i="3"/>
  <c r="J178" i="3" s="1"/>
  <c r="J180" i="4" l="1"/>
  <c r="L180" i="4" s="1"/>
  <c r="F181" i="4"/>
  <c r="E181" i="4"/>
  <c r="H181" i="4"/>
  <c r="K181" i="4" s="1"/>
  <c r="D181" i="4"/>
  <c r="G181" i="4"/>
  <c r="C182" i="4"/>
  <c r="F179" i="3"/>
  <c r="E179" i="3"/>
  <c r="J179" i="3" s="1"/>
  <c r="H179" i="3"/>
  <c r="C180" i="3"/>
  <c r="G179" i="3"/>
  <c r="D179" i="3"/>
  <c r="J181" i="4" l="1"/>
  <c r="L181" i="4" s="1"/>
  <c r="G182" i="4"/>
  <c r="D182" i="4"/>
  <c r="F182" i="4"/>
  <c r="H182" i="4"/>
  <c r="K182" i="4" s="1"/>
  <c r="E182" i="4"/>
  <c r="C183" i="4"/>
  <c r="H180" i="3"/>
  <c r="C181" i="3"/>
  <c r="D180" i="3"/>
  <c r="F180" i="3"/>
  <c r="G180" i="3"/>
  <c r="E180" i="3"/>
  <c r="J180" i="3" s="1"/>
  <c r="J182" i="4" l="1"/>
  <c r="L182" i="4" s="1"/>
  <c r="H183" i="4"/>
  <c r="F183" i="4"/>
  <c r="E183" i="4"/>
  <c r="G183" i="4"/>
  <c r="D183" i="4"/>
  <c r="C184" i="4"/>
  <c r="G181" i="3"/>
  <c r="E181" i="3"/>
  <c r="J181" i="3" s="1"/>
  <c r="D181" i="3"/>
  <c r="C182" i="3"/>
  <c r="H181" i="3"/>
  <c r="F181" i="3"/>
  <c r="K183" i="4" l="1"/>
  <c r="J183" i="4"/>
  <c r="L183" i="4" s="1"/>
  <c r="E184" i="4"/>
  <c r="D184" i="4"/>
  <c r="F184" i="4"/>
  <c r="G184" i="4"/>
  <c r="H184" i="4"/>
  <c r="K184" i="4" s="1"/>
  <c r="C185" i="4"/>
  <c r="G182" i="3"/>
  <c r="C183" i="3"/>
  <c r="D182" i="3"/>
  <c r="H182" i="3"/>
  <c r="F182" i="3"/>
  <c r="E182" i="3"/>
  <c r="J182" i="3" s="1"/>
  <c r="J184" i="4" l="1"/>
  <c r="L184" i="4" s="1"/>
  <c r="E185" i="4"/>
  <c r="D185" i="4"/>
  <c r="F185" i="4"/>
  <c r="H185" i="4"/>
  <c r="K185" i="4" s="1"/>
  <c r="G185" i="4"/>
  <c r="C186" i="4"/>
  <c r="F183" i="3"/>
  <c r="G183" i="3"/>
  <c r="E183" i="3"/>
  <c r="J183" i="3" s="1"/>
  <c r="D183" i="3"/>
  <c r="H183" i="3"/>
  <c r="C184" i="3"/>
  <c r="J185" i="4" l="1"/>
  <c r="L185" i="4" s="1"/>
  <c r="E186" i="4"/>
  <c r="F186" i="4"/>
  <c r="J186" i="4" s="1"/>
  <c r="D186" i="4"/>
  <c r="G186" i="4"/>
  <c r="H186" i="4"/>
  <c r="K186" i="4" s="1"/>
  <c r="C187" i="4"/>
  <c r="E184" i="3"/>
  <c r="J184" i="3" s="1"/>
  <c r="F184" i="3"/>
  <c r="H184" i="3"/>
  <c r="G184" i="3"/>
  <c r="C185" i="3"/>
  <c r="D184" i="3"/>
  <c r="L186" i="4" l="1"/>
  <c r="H187" i="4"/>
  <c r="K187" i="4" s="1"/>
  <c r="D187" i="4"/>
  <c r="F187" i="4"/>
  <c r="G187" i="4"/>
  <c r="E187" i="4"/>
  <c r="C188" i="4"/>
  <c r="H185" i="3"/>
  <c r="F185" i="3"/>
  <c r="G185" i="3"/>
  <c r="E185" i="3"/>
  <c r="J185" i="3" s="1"/>
  <c r="D185" i="3"/>
  <c r="C186" i="3"/>
  <c r="J187" i="4" l="1"/>
  <c r="L187" i="4" s="1"/>
  <c r="G188" i="4"/>
  <c r="F188" i="4"/>
  <c r="H188" i="4"/>
  <c r="K188" i="4" s="1"/>
  <c r="D188" i="4"/>
  <c r="E188" i="4"/>
  <c r="C189" i="4"/>
  <c r="G186" i="3"/>
  <c r="C187" i="3"/>
  <c r="F186" i="3"/>
  <c r="E186" i="3"/>
  <c r="J186" i="3" s="1"/>
  <c r="D186" i="3"/>
  <c r="H186" i="3"/>
  <c r="J188" i="4" l="1"/>
  <c r="L188" i="4" s="1"/>
  <c r="E189" i="4"/>
  <c r="H189" i="4"/>
  <c r="K189" i="4" s="1"/>
  <c r="D189" i="4"/>
  <c r="F189" i="4"/>
  <c r="G189" i="4"/>
  <c r="C190" i="4"/>
  <c r="F187" i="3"/>
  <c r="E187" i="3"/>
  <c r="J187" i="3" s="1"/>
  <c r="C188" i="3"/>
  <c r="H187" i="3"/>
  <c r="G187" i="3"/>
  <c r="D187" i="3"/>
  <c r="J189" i="4" l="1"/>
  <c r="L189" i="4" s="1"/>
  <c r="F190" i="4"/>
  <c r="D190" i="4"/>
  <c r="E190" i="4"/>
  <c r="H190" i="4"/>
  <c r="K190" i="4" s="1"/>
  <c r="G190" i="4"/>
  <c r="C191" i="4"/>
  <c r="G188" i="3"/>
  <c r="H188" i="3"/>
  <c r="E188" i="3"/>
  <c r="J188" i="3" s="1"/>
  <c r="F188" i="3"/>
  <c r="D188" i="3"/>
  <c r="C189" i="3"/>
  <c r="J190" i="4" l="1"/>
  <c r="L190" i="4" s="1"/>
  <c r="D191" i="4"/>
  <c r="H191" i="4"/>
  <c r="K191" i="4" s="1"/>
  <c r="F191" i="4"/>
  <c r="G191" i="4"/>
  <c r="E191" i="4"/>
  <c r="C192" i="4"/>
  <c r="C190" i="3"/>
  <c r="H189" i="3"/>
  <c r="F189" i="3"/>
  <c r="G189" i="3"/>
  <c r="E189" i="3"/>
  <c r="J189" i="3" s="1"/>
  <c r="D189" i="3"/>
  <c r="J191" i="4" l="1"/>
  <c r="L191" i="4" s="1"/>
  <c r="D192" i="4"/>
  <c r="G192" i="4"/>
  <c r="E192" i="4"/>
  <c r="H192" i="4"/>
  <c r="K192" i="4" s="1"/>
  <c r="F192" i="4"/>
  <c r="C193" i="4"/>
  <c r="H190" i="3"/>
  <c r="F190" i="3"/>
  <c r="E190" i="3"/>
  <c r="J190" i="3" s="1"/>
  <c r="C191" i="3"/>
  <c r="G190" i="3"/>
  <c r="D190" i="3"/>
  <c r="J192" i="4" l="1"/>
  <c r="L192" i="4" s="1"/>
  <c r="F193" i="4"/>
  <c r="D193" i="4"/>
  <c r="H193" i="4"/>
  <c r="K193" i="4" s="1"/>
  <c r="E193" i="4"/>
  <c r="G193" i="4"/>
  <c r="C194" i="4"/>
  <c r="F191" i="3"/>
  <c r="C192" i="3"/>
  <c r="H191" i="3"/>
  <c r="G191" i="3"/>
  <c r="E191" i="3"/>
  <c r="J191" i="3" s="1"/>
  <c r="D191" i="3"/>
  <c r="J193" i="4" l="1"/>
  <c r="L193" i="4" s="1"/>
  <c r="H194" i="4"/>
  <c r="D194" i="4"/>
  <c r="F194" i="4"/>
  <c r="E194" i="4"/>
  <c r="G194" i="4"/>
  <c r="C195" i="4"/>
  <c r="E192" i="3"/>
  <c r="J192" i="3" s="1"/>
  <c r="H192" i="3"/>
  <c r="G192" i="3"/>
  <c r="F192" i="3"/>
  <c r="C193" i="3"/>
  <c r="D192" i="3"/>
  <c r="K194" i="4" l="1"/>
  <c r="J194" i="4"/>
  <c r="L194" i="4" s="1"/>
  <c r="H195" i="4"/>
  <c r="G195" i="4"/>
  <c r="F195" i="4"/>
  <c r="E195" i="4"/>
  <c r="D195" i="4"/>
  <c r="C196" i="4"/>
  <c r="C194" i="3"/>
  <c r="H193" i="3"/>
  <c r="F193" i="3"/>
  <c r="G193" i="3"/>
  <c r="E193" i="3"/>
  <c r="J193" i="3" s="1"/>
  <c r="D193" i="3"/>
  <c r="K195" i="4" l="1"/>
  <c r="J195" i="4"/>
  <c r="L195" i="4" s="1"/>
  <c r="D196" i="4"/>
  <c r="E196" i="4"/>
  <c r="F196" i="4"/>
  <c r="G196" i="4"/>
  <c r="H196" i="4"/>
  <c r="K196" i="4" s="1"/>
  <c r="C197" i="4"/>
  <c r="E194" i="3"/>
  <c r="J194" i="3" s="1"/>
  <c r="D194" i="3"/>
  <c r="H194" i="3"/>
  <c r="C195" i="3"/>
  <c r="F194" i="3"/>
  <c r="G194" i="3"/>
  <c r="J196" i="4" l="1"/>
  <c r="L196" i="4" s="1"/>
  <c r="G197" i="4"/>
  <c r="E197" i="4"/>
  <c r="F197" i="4"/>
  <c r="H197" i="4"/>
  <c r="D197" i="4"/>
  <c r="C198" i="4"/>
  <c r="F195" i="3"/>
  <c r="H195" i="3"/>
  <c r="G195" i="3"/>
  <c r="D195" i="3"/>
  <c r="C196" i="3"/>
  <c r="E195" i="3"/>
  <c r="J195" i="3" s="1"/>
  <c r="K197" i="4" l="1"/>
  <c r="J197" i="4"/>
  <c r="L197" i="4" s="1"/>
  <c r="E198" i="4"/>
  <c r="F198" i="4"/>
  <c r="G198" i="4"/>
  <c r="D198" i="4"/>
  <c r="H198" i="4"/>
  <c r="K198" i="4" s="1"/>
  <c r="C199" i="4"/>
  <c r="G196" i="3"/>
  <c r="E196" i="3"/>
  <c r="J196" i="3" s="1"/>
  <c r="D196" i="3"/>
  <c r="C197" i="3"/>
  <c r="F196" i="3"/>
  <c r="H196" i="3"/>
  <c r="J198" i="4" l="1"/>
  <c r="L198" i="4" s="1"/>
  <c r="D199" i="4"/>
  <c r="E199" i="4"/>
  <c r="H199" i="4"/>
  <c r="K199" i="4" s="1"/>
  <c r="G199" i="4"/>
  <c r="F199" i="4"/>
  <c r="J199" i="4" s="1"/>
  <c r="C200" i="4"/>
  <c r="E197" i="3"/>
  <c r="J197" i="3" s="1"/>
  <c r="C198" i="3"/>
  <c r="H197" i="3"/>
  <c r="F197" i="3"/>
  <c r="G197" i="3"/>
  <c r="D197" i="3"/>
  <c r="L199" i="4" l="1"/>
  <c r="G200" i="4"/>
  <c r="F200" i="4"/>
  <c r="D200" i="4"/>
  <c r="H200" i="4"/>
  <c r="K200" i="4" s="1"/>
  <c r="E200" i="4"/>
  <c r="C201" i="4"/>
  <c r="C199" i="3"/>
  <c r="H198" i="3"/>
  <c r="F198" i="3"/>
  <c r="D198" i="3"/>
  <c r="G198" i="3"/>
  <c r="E198" i="3"/>
  <c r="J198" i="3" s="1"/>
  <c r="J200" i="4" l="1"/>
  <c r="L200" i="4" s="1"/>
  <c r="D201" i="4"/>
  <c r="F201" i="4"/>
  <c r="E201" i="4"/>
  <c r="G201" i="4"/>
  <c r="H201" i="4"/>
  <c r="K201" i="4" s="1"/>
  <c r="C202" i="4"/>
  <c r="F199" i="3"/>
  <c r="G199" i="3"/>
  <c r="E199" i="3"/>
  <c r="J199" i="3" s="1"/>
  <c r="D199" i="3"/>
  <c r="H199" i="3"/>
  <c r="C200" i="3"/>
  <c r="J201" i="4" l="1"/>
  <c r="L201" i="4" s="1"/>
  <c r="E202" i="4"/>
  <c r="F202" i="4"/>
  <c r="D202" i="4"/>
  <c r="G202" i="4"/>
  <c r="K202" i="4" s="1"/>
  <c r="H202" i="4"/>
  <c r="C203" i="4"/>
  <c r="F200" i="3"/>
  <c r="G200" i="3"/>
  <c r="C201" i="3"/>
  <c r="H200" i="3"/>
  <c r="E200" i="3"/>
  <c r="J200" i="3" s="1"/>
  <c r="D200" i="3"/>
  <c r="J202" i="4" l="1"/>
  <c r="L202" i="4" s="1"/>
  <c r="D203" i="4"/>
  <c r="G203" i="4"/>
  <c r="F203" i="4"/>
  <c r="E203" i="4"/>
  <c r="H203" i="4"/>
  <c r="C204" i="4"/>
  <c r="C202" i="3"/>
  <c r="H201" i="3"/>
  <c r="F201" i="3"/>
  <c r="D201" i="3"/>
  <c r="G201" i="3"/>
  <c r="E201" i="3"/>
  <c r="J201" i="3" s="1"/>
  <c r="K203" i="4" l="1"/>
  <c r="J203" i="4"/>
  <c r="L203" i="4" s="1"/>
  <c r="E204" i="4"/>
  <c r="D204" i="4"/>
  <c r="F204" i="4"/>
  <c r="G204" i="4"/>
  <c r="K204" i="4" s="1"/>
  <c r="H204" i="4"/>
  <c r="C205" i="4"/>
  <c r="J204" i="4"/>
  <c r="L204" i="4" s="1"/>
  <c r="E202" i="3"/>
  <c r="F202" i="3"/>
  <c r="G202" i="3"/>
  <c r="H202" i="3"/>
  <c r="C203" i="3"/>
  <c r="D202" i="3"/>
  <c r="F205" i="4" l="1"/>
  <c r="G205" i="4"/>
  <c r="K205" i="4" s="1"/>
  <c r="H205" i="4"/>
  <c r="D205" i="4"/>
  <c r="E205" i="4"/>
  <c r="C206" i="4"/>
  <c r="F203" i="3"/>
  <c r="C204" i="3"/>
  <c r="E203" i="3"/>
  <c r="D203" i="3"/>
  <c r="H203" i="3"/>
  <c r="G203" i="3"/>
  <c r="J205" i="4" l="1"/>
  <c r="L205" i="4" s="1"/>
  <c r="E206" i="4"/>
  <c r="F206" i="4"/>
  <c r="D206" i="4"/>
  <c r="G206" i="4"/>
  <c r="K206" i="4" s="1"/>
  <c r="H206" i="4"/>
  <c r="C207" i="4"/>
  <c r="J206" i="4"/>
  <c r="H204" i="3"/>
  <c r="C205" i="3"/>
  <c r="F204" i="3"/>
  <c r="G204" i="3"/>
  <c r="E204" i="3"/>
  <c r="D204" i="3"/>
  <c r="L206" i="4" l="1"/>
  <c r="D207" i="4"/>
  <c r="H207" i="4"/>
  <c r="E207" i="4"/>
  <c r="F207" i="4"/>
  <c r="G207" i="4"/>
  <c r="K207" i="4" s="1"/>
  <c r="C208" i="4"/>
  <c r="F205" i="3"/>
  <c r="G205" i="3"/>
  <c r="E205" i="3"/>
  <c r="D205" i="3"/>
  <c r="H205" i="3"/>
  <c r="C206" i="3"/>
  <c r="J207" i="4" l="1"/>
  <c r="L207" i="4" s="1"/>
  <c r="G208" i="4"/>
  <c r="H208" i="4"/>
  <c r="D208" i="4"/>
  <c r="E208" i="4"/>
  <c r="F208" i="4"/>
  <c r="C209" i="4"/>
  <c r="H206" i="3"/>
  <c r="F206" i="3"/>
  <c r="C207" i="3"/>
  <c r="G206" i="3"/>
  <c r="E206" i="3"/>
  <c r="D206" i="3"/>
  <c r="K208" i="4" l="1"/>
  <c r="J208" i="4"/>
  <c r="L208" i="4" s="1"/>
  <c r="D209" i="4"/>
  <c r="G209" i="4"/>
  <c r="K209" i="4" s="1"/>
  <c r="E209" i="4"/>
  <c r="H209" i="4"/>
  <c r="F209" i="4"/>
  <c r="C210" i="4"/>
  <c r="J209" i="4"/>
  <c r="L209" i="4" s="1"/>
  <c r="F207" i="3"/>
  <c r="C208" i="3"/>
  <c r="H207" i="3"/>
  <c r="G207" i="3"/>
  <c r="E207" i="3"/>
  <c r="D207" i="3"/>
  <c r="D210" i="4" l="1"/>
  <c r="E210" i="4"/>
  <c r="F210" i="4"/>
  <c r="G210" i="4"/>
  <c r="K210" i="4" s="1"/>
  <c r="H210" i="4"/>
  <c r="C211" i="4"/>
  <c r="C209" i="3"/>
  <c r="H208" i="3"/>
  <c r="E208" i="3"/>
  <c r="D208" i="3"/>
  <c r="F208" i="3"/>
  <c r="G208" i="3"/>
  <c r="J210" i="4" l="1"/>
  <c r="L210" i="4" s="1"/>
  <c r="D211" i="4"/>
  <c r="G211" i="4"/>
  <c r="F211" i="4"/>
  <c r="H211" i="4"/>
  <c r="E211" i="4"/>
  <c r="C212" i="4"/>
  <c r="G209" i="3"/>
  <c r="C210" i="3"/>
  <c r="D209" i="3"/>
  <c r="H209" i="3"/>
  <c r="F209" i="3"/>
  <c r="E209" i="3"/>
  <c r="K211" i="4" l="1"/>
  <c r="J211" i="4"/>
  <c r="L211" i="4" s="1"/>
  <c r="E212" i="4"/>
  <c r="D212" i="4"/>
  <c r="F212" i="4"/>
  <c r="G212" i="4"/>
  <c r="K212" i="4" s="1"/>
  <c r="H212" i="4"/>
  <c r="C213" i="4"/>
  <c r="J212" i="4"/>
  <c r="F210" i="3"/>
  <c r="G210" i="3"/>
  <c r="C211" i="3"/>
  <c r="H210" i="3"/>
  <c r="E210" i="3"/>
  <c r="D210" i="3"/>
  <c r="L212" i="4" l="1"/>
  <c r="F213" i="4"/>
  <c r="D213" i="4"/>
  <c r="E213" i="4"/>
  <c r="H213" i="4"/>
  <c r="G213" i="4"/>
  <c r="K213" i="4" s="1"/>
  <c r="C214" i="4"/>
  <c r="J213" i="4"/>
  <c r="F211" i="3"/>
  <c r="E211" i="3"/>
  <c r="D211" i="3"/>
  <c r="H211" i="3"/>
  <c r="G211" i="3"/>
  <c r="C212" i="3"/>
  <c r="L213" i="4" l="1"/>
  <c r="E214" i="4"/>
  <c r="H214" i="4"/>
  <c r="G214" i="4"/>
  <c r="D214" i="4"/>
  <c r="F214" i="4"/>
  <c r="C215" i="4"/>
  <c r="J214" i="4"/>
  <c r="G212" i="3"/>
  <c r="H212" i="3"/>
  <c r="F212" i="3"/>
  <c r="C213" i="3"/>
  <c r="E212" i="3"/>
  <c r="D212" i="3"/>
  <c r="K214" i="4" l="1"/>
  <c r="L214" i="4"/>
  <c r="H215" i="4"/>
  <c r="E215" i="4"/>
  <c r="F215" i="4"/>
  <c r="G215" i="4"/>
  <c r="D215" i="4"/>
  <c r="C216" i="4"/>
  <c r="J215" i="4"/>
  <c r="H213" i="3"/>
  <c r="F213" i="3"/>
  <c r="C214" i="3"/>
  <c r="G213" i="3"/>
  <c r="E213" i="3"/>
  <c r="D213" i="3"/>
  <c r="K215" i="4" l="1"/>
  <c r="L215" i="4"/>
  <c r="H216" i="4"/>
  <c r="D216" i="4"/>
  <c r="F216" i="4"/>
  <c r="E216" i="4"/>
  <c r="G216" i="4"/>
  <c r="K216" i="4" s="1"/>
  <c r="C217" i="4"/>
  <c r="G214" i="3"/>
  <c r="E214" i="3"/>
  <c r="D214" i="3"/>
  <c r="C215" i="3"/>
  <c r="H214" i="3"/>
  <c r="F214" i="3"/>
  <c r="J216" i="4" l="1"/>
  <c r="L216" i="4" s="1"/>
  <c r="F217" i="4"/>
  <c r="E217" i="4"/>
  <c r="G217" i="4"/>
  <c r="D217" i="4"/>
  <c r="H217" i="4"/>
  <c r="C218" i="4"/>
  <c r="F215" i="3"/>
  <c r="G215" i="3"/>
  <c r="E215" i="3"/>
  <c r="H215" i="3"/>
  <c r="C216" i="3"/>
  <c r="D215" i="3"/>
  <c r="K217" i="4" l="1"/>
  <c r="J217" i="4"/>
  <c r="L217" i="4" s="1"/>
  <c r="E218" i="4"/>
  <c r="F218" i="4"/>
  <c r="G218" i="4"/>
  <c r="D218" i="4"/>
  <c r="H218" i="4"/>
  <c r="C219" i="4"/>
  <c r="J218" i="4"/>
  <c r="H216" i="3"/>
  <c r="C217" i="3"/>
  <c r="F216" i="3"/>
  <c r="G216" i="3"/>
  <c r="D216" i="3"/>
  <c r="E216" i="3"/>
  <c r="K218" i="4" l="1"/>
  <c r="L218" i="4"/>
  <c r="F219" i="4"/>
  <c r="E219" i="4"/>
  <c r="G219" i="4"/>
  <c r="H219" i="4"/>
  <c r="D219" i="4"/>
  <c r="C220" i="4"/>
  <c r="J219" i="4"/>
  <c r="L219" i="4" s="1"/>
  <c r="G217" i="3"/>
  <c r="E217" i="3"/>
  <c r="F217" i="3"/>
  <c r="C218" i="3"/>
  <c r="H217" i="3"/>
  <c r="D217" i="3"/>
  <c r="K219" i="4" l="1"/>
  <c r="G220" i="4"/>
  <c r="D220" i="4"/>
  <c r="H220" i="4"/>
  <c r="E220" i="4"/>
  <c r="F220" i="4"/>
  <c r="C221" i="4"/>
  <c r="J220" i="4"/>
  <c r="L220" i="4" s="1"/>
  <c r="H218" i="3"/>
  <c r="C219" i="3"/>
  <c r="G218" i="3"/>
  <c r="E218" i="3"/>
  <c r="F218" i="3"/>
  <c r="D218" i="3"/>
  <c r="K220" i="4" l="1"/>
  <c r="F221" i="4"/>
  <c r="G221" i="4"/>
  <c r="H221" i="4"/>
  <c r="D221" i="4"/>
  <c r="E221" i="4"/>
  <c r="C222" i="4"/>
  <c r="F219" i="3"/>
  <c r="C220" i="3"/>
  <c r="H219" i="3"/>
  <c r="G219" i="3"/>
  <c r="E219" i="3"/>
  <c r="D219" i="3"/>
  <c r="K221" i="4" l="1"/>
  <c r="J221" i="4"/>
  <c r="L221" i="4" s="1"/>
  <c r="D222" i="4"/>
  <c r="H222" i="4"/>
  <c r="E222" i="4"/>
  <c r="G222" i="4"/>
  <c r="K222" i="4" s="1"/>
  <c r="F222" i="4"/>
  <c r="C223" i="4"/>
  <c r="J222" i="4"/>
  <c r="G220" i="3"/>
  <c r="E220" i="3"/>
  <c r="D220" i="3"/>
  <c r="H220" i="3"/>
  <c r="F220" i="3"/>
  <c r="C221" i="3"/>
  <c r="L222" i="4" l="1"/>
  <c r="D223" i="4"/>
  <c r="E223" i="4"/>
  <c r="H223" i="4"/>
  <c r="F223" i="4"/>
  <c r="G223" i="4"/>
  <c r="K223" i="4" s="1"/>
  <c r="C224" i="4"/>
  <c r="C222" i="3"/>
  <c r="E221" i="3"/>
  <c r="H221" i="3"/>
  <c r="G221" i="3"/>
  <c r="D221" i="3"/>
  <c r="F221" i="3"/>
  <c r="J223" i="4" l="1"/>
  <c r="L223" i="4" s="1"/>
  <c r="G224" i="4"/>
  <c r="E224" i="4"/>
  <c r="F224" i="4"/>
  <c r="H224" i="4"/>
  <c r="D224" i="4"/>
  <c r="J224" i="4" s="1"/>
  <c r="L224" i="4" s="1"/>
  <c r="C225" i="4"/>
  <c r="C223" i="3"/>
  <c r="H222" i="3"/>
  <c r="F222" i="3"/>
  <c r="G222" i="3"/>
  <c r="E222" i="3"/>
  <c r="D222" i="3"/>
  <c r="K224" i="4" l="1"/>
  <c r="F225" i="4"/>
  <c r="D225" i="4"/>
  <c r="H225" i="4"/>
  <c r="E225" i="4"/>
  <c r="G225" i="4"/>
  <c r="K225" i="4" s="1"/>
  <c r="C226" i="4"/>
  <c r="F223" i="3"/>
  <c r="H223" i="3"/>
  <c r="D223" i="3"/>
  <c r="C224" i="3"/>
  <c r="G223" i="3"/>
  <c r="E223" i="3"/>
  <c r="J225" i="4" l="1"/>
  <c r="L225" i="4" s="1"/>
  <c r="E226" i="4"/>
  <c r="F226" i="4"/>
  <c r="D226" i="4"/>
  <c r="H226" i="4"/>
  <c r="G226" i="4"/>
  <c r="K226" i="4" s="1"/>
  <c r="C227" i="4"/>
  <c r="J226" i="4"/>
  <c r="C225" i="3"/>
  <c r="H224" i="3"/>
  <c r="F224" i="3"/>
  <c r="E224" i="3"/>
  <c r="G224" i="3"/>
  <c r="D224" i="3"/>
  <c r="L226" i="4" l="1"/>
  <c r="H227" i="4"/>
  <c r="E227" i="4"/>
  <c r="D227" i="4"/>
  <c r="F227" i="4"/>
  <c r="G227" i="4"/>
  <c r="K227" i="4" s="1"/>
  <c r="C228" i="4"/>
  <c r="G225" i="3"/>
  <c r="E225" i="3"/>
  <c r="C226" i="3"/>
  <c r="H225" i="3"/>
  <c r="F225" i="3"/>
  <c r="D225" i="3"/>
  <c r="J227" i="4" l="1"/>
  <c r="L227" i="4" s="1"/>
  <c r="H228" i="4"/>
  <c r="D228" i="4"/>
  <c r="E228" i="4"/>
  <c r="F228" i="4"/>
  <c r="G228" i="4"/>
  <c r="K228" i="4" s="1"/>
  <c r="C229" i="4"/>
  <c r="C227" i="3"/>
  <c r="E226" i="3"/>
  <c r="D226" i="3"/>
  <c r="H226" i="3"/>
  <c r="F226" i="3"/>
  <c r="G226" i="3"/>
  <c r="J228" i="4" l="1"/>
  <c r="L228" i="4" s="1"/>
  <c r="H229" i="4"/>
  <c r="F229" i="4"/>
  <c r="G229" i="4"/>
  <c r="D229" i="4"/>
  <c r="J229" i="4" s="1"/>
  <c r="E229" i="4"/>
  <c r="C230" i="4"/>
  <c r="F227" i="3"/>
  <c r="G227" i="3"/>
  <c r="H227" i="3"/>
  <c r="E227" i="3"/>
  <c r="C228" i="3"/>
  <c r="D227" i="3"/>
  <c r="K229" i="4" l="1"/>
  <c r="L229" i="4"/>
  <c r="D230" i="4"/>
  <c r="E230" i="4"/>
  <c r="F230" i="4"/>
  <c r="G230" i="4"/>
  <c r="K230" i="4" s="1"/>
  <c r="H230" i="4"/>
  <c r="C231" i="4"/>
  <c r="J230" i="4"/>
  <c r="L230" i="4" s="1"/>
  <c r="H228" i="3"/>
  <c r="F228" i="3"/>
  <c r="G228" i="3"/>
  <c r="C229" i="3"/>
  <c r="E228" i="3"/>
  <c r="D228" i="3"/>
  <c r="D231" i="4" l="1"/>
  <c r="G231" i="4"/>
  <c r="K231" i="4" s="1"/>
  <c r="H231" i="4"/>
  <c r="E231" i="4"/>
  <c r="F231" i="4"/>
  <c r="C232" i="4"/>
  <c r="E229" i="3"/>
  <c r="D229" i="3"/>
  <c r="C230" i="3"/>
  <c r="H229" i="3"/>
  <c r="F229" i="3"/>
  <c r="G229" i="3"/>
  <c r="J231" i="4" l="1"/>
  <c r="L231" i="4" s="1"/>
  <c r="E232" i="4"/>
  <c r="G232" i="4"/>
  <c r="H232" i="4"/>
  <c r="F232" i="4"/>
  <c r="D232" i="4"/>
  <c r="J232" i="4" s="1"/>
  <c r="L232" i="4" s="1"/>
  <c r="C233" i="4"/>
  <c r="G230" i="3"/>
  <c r="E230" i="3"/>
  <c r="D230" i="3"/>
  <c r="H230" i="3"/>
  <c r="C231" i="3"/>
  <c r="F230" i="3"/>
  <c r="K232" i="4" l="1"/>
  <c r="D233" i="4"/>
  <c r="E233" i="4"/>
  <c r="H233" i="4"/>
  <c r="F233" i="4"/>
  <c r="G233" i="4"/>
  <c r="K233" i="4" s="1"/>
  <c r="C234" i="4"/>
  <c r="J233" i="4"/>
  <c r="F231" i="3"/>
  <c r="C232" i="3"/>
  <c r="H231" i="3"/>
  <c r="G231" i="3"/>
  <c r="E231" i="3"/>
  <c r="D231" i="3"/>
  <c r="L233" i="4" l="1"/>
  <c r="G234" i="4"/>
  <c r="D234" i="4"/>
  <c r="F234" i="4"/>
  <c r="H234" i="4"/>
  <c r="E234" i="4"/>
  <c r="C235" i="4"/>
  <c r="E232" i="3"/>
  <c r="G232" i="3"/>
  <c r="C233" i="3"/>
  <c r="H232" i="3"/>
  <c r="F232" i="3"/>
  <c r="D232" i="3"/>
  <c r="K234" i="4" l="1"/>
  <c r="J234" i="4"/>
  <c r="L234" i="4" s="1"/>
  <c r="E235" i="4"/>
  <c r="F235" i="4"/>
  <c r="G235" i="4"/>
  <c r="H235" i="4"/>
  <c r="D235" i="4"/>
  <c r="C236" i="4"/>
  <c r="J235" i="4"/>
  <c r="L235" i="4" s="1"/>
  <c r="H233" i="3"/>
  <c r="F233" i="3"/>
  <c r="G233" i="3"/>
  <c r="E233" i="3"/>
  <c r="D233" i="3"/>
  <c r="C234" i="3"/>
  <c r="K235" i="4" l="1"/>
  <c r="D236" i="4"/>
  <c r="E236" i="4"/>
  <c r="G236" i="4"/>
  <c r="K236" i="4" s="1"/>
  <c r="H236" i="4"/>
  <c r="F236" i="4"/>
  <c r="C237" i="4"/>
  <c r="J236" i="4"/>
  <c r="L236" i="4" s="1"/>
  <c r="C235" i="3"/>
  <c r="H234" i="3"/>
  <c r="F234" i="3"/>
  <c r="G234" i="3"/>
  <c r="E234" i="3"/>
  <c r="D234" i="3"/>
  <c r="D237" i="4" l="1"/>
  <c r="J237" i="4" s="1"/>
  <c r="H237" i="4"/>
  <c r="F237" i="4"/>
  <c r="G237" i="4"/>
  <c r="K237" i="4" s="1"/>
  <c r="E237" i="4"/>
  <c r="C238" i="4"/>
  <c r="F235" i="3"/>
  <c r="E235" i="3"/>
  <c r="C236" i="3"/>
  <c r="H235" i="3"/>
  <c r="G235" i="3"/>
  <c r="D235" i="3"/>
  <c r="L237" i="4" l="1"/>
  <c r="D238" i="4"/>
  <c r="E238" i="4"/>
  <c r="F238" i="4"/>
  <c r="G238" i="4"/>
  <c r="K238" i="4" s="1"/>
  <c r="H238" i="4"/>
  <c r="C239" i="4"/>
  <c r="J238" i="4"/>
  <c r="C237" i="3"/>
  <c r="G236" i="3"/>
  <c r="E236" i="3"/>
  <c r="D236" i="3"/>
  <c r="H236" i="3"/>
  <c r="F236" i="3"/>
  <c r="L238" i="4" l="1"/>
  <c r="F239" i="4"/>
  <c r="D239" i="4"/>
  <c r="E239" i="4"/>
  <c r="G239" i="4"/>
  <c r="K239" i="4" s="1"/>
  <c r="H239" i="4"/>
  <c r="C240" i="4"/>
  <c r="J239" i="4"/>
  <c r="C238" i="3"/>
  <c r="H237" i="3"/>
  <c r="F237" i="3"/>
  <c r="G237" i="3"/>
  <c r="E237" i="3"/>
  <c r="D237" i="3"/>
  <c r="L239" i="4" l="1"/>
  <c r="F240" i="4"/>
  <c r="G240" i="4"/>
  <c r="E240" i="4"/>
  <c r="H240" i="4"/>
  <c r="D240" i="4"/>
  <c r="J240" i="4" s="1"/>
  <c r="C241" i="4"/>
  <c r="H238" i="3"/>
  <c r="F238" i="3"/>
  <c r="G238" i="3"/>
  <c r="E238" i="3"/>
  <c r="C239" i="3"/>
  <c r="D238" i="3"/>
  <c r="K240" i="4" l="1"/>
  <c r="L240" i="4"/>
  <c r="H241" i="4"/>
  <c r="E241" i="4"/>
  <c r="F241" i="4"/>
  <c r="D241" i="4"/>
  <c r="G241" i="4"/>
  <c r="K241" i="4" s="1"/>
  <c r="C242" i="4"/>
  <c r="J241" i="4"/>
  <c r="F239" i="3"/>
  <c r="E239" i="3"/>
  <c r="D239" i="3"/>
  <c r="C240" i="3"/>
  <c r="H239" i="3"/>
  <c r="G239" i="3"/>
  <c r="L241" i="4" l="1"/>
  <c r="E242" i="4"/>
  <c r="F242" i="4"/>
  <c r="D242" i="4"/>
  <c r="G242" i="4"/>
  <c r="K242" i="4" s="1"/>
  <c r="H242" i="4"/>
  <c r="C243" i="4"/>
  <c r="E240" i="3"/>
  <c r="H240" i="3"/>
  <c r="C241" i="3"/>
  <c r="F240" i="3"/>
  <c r="G240" i="3"/>
  <c r="D240" i="3"/>
  <c r="J242" i="4" l="1"/>
  <c r="L242" i="4" s="1"/>
  <c r="D243" i="4"/>
  <c r="E243" i="4"/>
  <c r="F243" i="4"/>
  <c r="G243" i="4"/>
  <c r="K243" i="4" s="1"/>
  <c r="H243" i="4"/>
  <c r="C244" i="4"/>
  <c r="J243" i="4"/>
  <c r="C242" i="3"/>
  <c r="D241" i="3"/>
  <c r="H241" i="3"/>
  <c r="F241" i="3"/>
  <c r="G241" i="3"/>
  <c r="E241" i="3"/>
  <c r="L243" i="4" l="1"/>
  <c r="E244" i="4"/>
  <c r="D244" i="4"/>
  <c r="H244" i="4"/>
  <c r="F244" i="4"/>
  <c r="G244" i="4"/>
  <c r="K244" i="4" s="1"/>
  <c r="C245" i="4"/>
  <c r="G242" i="3"/>
  <c r="C243" i="3"/>
  <c r="E242" i="3"/>
  <c r="D242" i="3"/>
  <c r="H242" i="3"/>
  <c r="F242" i="3"/>
  <c r="J244" i="4" l="1"/>
  <c r="L244" i="4" s="1"/>
  <c r="G245" i="4"/>
  <c r="H245" i="4"/>
  <c r="E245" i="4"/>
  <c r="F245" i="4"/>
  <c r="D245" i="4"/>
  <c r="C246" i="4"/>
  <c r="J245" i="4"/>
  <c r="L245" i="4" s="1"/>
  <c r="F243" i="3"/>
  <c r="H243" i="3"/>
  <c r="G243" i="3"/>
  <c r="C244" i="3"/>
  <c r="E243" i="3"/>
  <c r="D243" i="3"/>
  <c r="K245" i="4" l="1"/>
  <c r="E246" i="4"/>
  <c r="H246" i="4"/>
  <c r="D246" i="4"/>
  <c r="F246" i="4"/>
  <c r="G246" i="4"/>
  <c r="K246" i="4" s="1"/>
  <c r="C247" i="4"/>
  <c r="J246" i="4"/>
  <c r="D244" i="3"/>
  <c r="H244" i="3"/>
  <c r="C245" i="3"/>
  <c r="F244" i="3"/>
  <c r="G244" i="3"/>
  <c r="E244" i="3"/>
  <c r="L246" i="4" l="1"/>
  <c r="F247" i="4"/>
  <c r="D247" i="4"/>
  <c r="E247" i="4"/>
  <c r="G247" i="4"/>
  <c r="K247" i="4" s="1"/>
  <c r="H247" i="4"/>
  <c r="C248" i="4"/>
  <c r="J247" i="4"/>
  <c r="L247" i="4" s="1"/>
  <c r="E245" i="3"/>
  <c r="D245" i="3"/>
  <c r="C246" i="3"/>
  <c r="H245" i="3"/>
  <c r="F245" i="3"/>
  <c r="G245" i="3"/>
  <c r="D248" i="4" l="1"/>
  <c r="E248" i="4"/>
  <c r="F248" i="4"/>
  <c r="G248" i="4"/>
  <c r="K248" i="4" s="1"/>
  <c r="H248" i="4"/>
  <c r="C249" i="4"/>
  <c r="J248" i="4"/>
  <c r="L248" i="4" s="1"/>
  <c r="C247" i="3"/>
  <c r="H246" i="3"/>
  <c r="F246" i="3"/>
  <c r="G246" i="3"/>
  <c r="E246" i="3"/>
  <c r="D246" i="3"/>
  <c r="D249" i="4" l="1"/>
  <c r="F249" i="4"/>
  <c r="G249" i="4"/>
  <c r="K249" i="4" s="1"/>
  <c r="H249" i="4"/>
  <c r="E249" i="4"/>
  <c r="C250" i="4"/>
  <c r="J249" i="4"/>
  <c r="F247" i="3"/>
  <c r="D247" i="3"/>
  <c r="G247" i="3"/>
  <c r="C248" i="3"/>
  <c r="E247" i="3"/>
  <c r="H247" i="3"/>
  <c r="L249" i="4" l="1"/>
  <c r="F250" i="4"/>
  <c r="G250" i="4"/>
  <c r="D250" i="4"/>
  <c r="E250" i="4"/>
  <c r="H250" i="4"/>
  <c r="C251" i="4"/>
  <c r="F248" i="3"/>
  <c r="G248" i="3"/>
  <c r="D248" i="3"/>
  <c r="H248" i="3"/>
  <c r="C249" i="3"/>
  <c r="E248" i="3"/>
  <c r="K250" i="4" l="1"/>
  <c r="J250" i="4"/>
  <c r="L250" i="4" s="1"/>
  <c r="E251" i="4"/>
  <c r="F251" i="4"/>
  <c r="D251" i="4"/>
  <c r="G251" i="4"/>
  <c r="K251" i="4" s="1"/>
  <c r="H251" i="4"/>
  <c r="C252" i="4"/>
  <c r="C250" i="3"/>
  <c r="H249" i="3"/>
  <c r="F249" i="3"/>
  <c r="G249" i="3"/>
  <c r="E249" i="3"/>
  <c r="D249" i="3"/>
  <c r="J251" i="4" l="1"/>
  <c r="L251" i="4" s="1"/>
  <c r="H252" i="4"/>
  <c r="D252" i="4"/>
  <c r="E252" i="4"/>
  <c r="F252" i="4"/>
  <c r="G252" i="4"/>
  <c r="K252" i="4" s="1"/>
  <c r="C253" i="4"/>
  <c r="J252" i="4"/>
  <c r="E250" i="3"/>
  <c r="C251" i="3"/>
  <c r="H250" i="3"/>
  <c r="F250" i="3"/>
  <c r="G250" i="3"/>
  <c r="D250" i="3"/>
  <c r="L252" i="4" l="1"/>
  <c r="D253" i="4"/>
  <c r="G253" i="4"/>
  <c r="K253" i="4" s="1"/>
  <c r="H253" i="4"/>
  <c r="F253" i="4"/>
  <c r="E253" i="4"/>
  <c r="C254" i="4"/>
  <c r="F251" i="3"/>
  <c r="C252" i="3"/>
  <c r="H251" i="3"/>
  <c r="G251" i="3"/>
  <c r="E251" i="3"/>
  <c r="D251" i="3"/>
  <c r="J253" i="4" l="1"/>
  <c r="L253" i="4" s="1"/>
  <c r="D254" i="4"/>
  <c r="E254" i="4"/>
  <c r="G254" i="4"/>
  <c r="K254" i="4" s="1"/>
  <c r="H254" i="4"/>
  <c r="F254" i="4"/>
  <c r="C255" i="4"/>
  <c r="J254" i="4"/>
  <c r="H252" i="3"/>
  <c r="C253" i="3"/>
  <c r="F252" i="3"/>
  <c r="G252" i="3"/>
  <c r="E252" i="3"/>
  <c r="D252" i="3"/>
  <c r="L254" i="4" l="1"/>
  <c r="E255" i="4"/>
  <c r="F255" i="4"/>
  <c r="G255" i="4"/>
  <c r="H255" i="4"/>
  <c r="D255" i="4"/>
  <c r="C256" i="4"/>
  <c r="J255" i="4"/>
  <c r="F253" i="3"/>
  <c r="G253" i="3"/>
  <c r="H253" i="3"/>
  <c r="E253" i="3"/>
  <c r="C254" i="3"/>
  <c r="D253" i="3"/>
  <c r="K255" i="4" l="1"/>
  <c r="L255" i="4"/>
  <c r="H256" i="4"/>
  <c r="E256" i="4"/>
  <c r="F256" i="4"/>
  <c r="D256" i="4"/>
  <c r="G256" i="4"/>
  <c r="K256" i="4" s="1"/>
  <c r="C257" i="4"/>
  <c r="J256" i="4"/>
  <c r="H254" i="3"/>
  <c r="E254" i="3"/>
  <c r="C255" i="3"/>
  <c r="F254" i="3"/>
  <c r="G254" i="3"/>
  <c r="D254" i="3"/>
  <c r="L256" i="4" l="1"/>
  <c r="G257" i="4"/>
  <c r="H257" i="4"/>
  <c r="D257" i="4"/>
  <c r="E257" i="4"/>
  <c r="F257" i="4"/>
  <c r="C258" i="4"/>
  <c r="F255" i="3"/>
  <c r="C256" i="3"/>
  <c r="H255" i="3"/>
  <c r="G255" i="3"/>
  <c r="E255" i="3"/>
  <c r="D255" i="3"/>
  <c r="K257" i="4" l="1"/>
  <c r="J257" i="4"/>
  <c r="L257" i="4" s="1"/>
  <c r="E258" i="4"/>
  <c r="H258" i="4"/>
  <c r="D258" i="4"/>
  <c r="F258" i="4"/>
  <c r="G258" i="4"/>
  <c r="K258" i="4" s="1"/>
  <c r="C259" i="4"/>
  <c r="C257" i="3"/>
  <c r="H256" i="3"/>
  <c r="F256" i="3"/>
  <c r="G256" i="3"/>
  <c r="E256" i="3"/>
  <c r="D256" i="3"/>
  <c r="J258" i="4" l="1"/>
  <c r="L258" i="4" s="1"/>
  <c r="G259" i="4"/>
  <c r="H259" i="4"/>
  <c r="D259" i="4"/>
  <c r="F259" i="4"/>
  <c r="E259" i="4"/>
  <c r="C260" i="4"/>
  <c r="C258" i="3"/>
  <c r="H257" i="3"/>
  <c r="F257" i="3"/>
  <c r="G257" i="3"/>
  <c r="E257" i="3"/>
  <c r="D257" i="3"/>
  <c r="K259" i="4" l="1"/>
  <c r="J259" i="4"/>
  <c r="L259" i="4" s="1"/>
  <c r="D260" i="4"/>
  <c r="J260" i="4" s="1"/>
  <c r="E260" i="4"/>
  <c r="H260" i="4"/>
  <c r="G260" i="4"/>
  <c r="F260" i="4"/>
  <c r="C261" i="4"/>
  <c r="F258" i="3"/>
  <c r="G258" i="3"/>
  <c r="C259" i="3"/>
  <c r="H258" i="3"/>
  <c r="E258" i="3"/>
  <c r="D258" i="3"/>
  <c r="K260" i="4" l="1"/>
  <c r="L260" i="4"/>
  <c r="F261" i="4"/>
  <c r="D261" i="4"/>
  <c r="G261" i="4"/>
  <c r="K261" i="4" s="1"/>
  <c r="H261" i="4"/>
  <c r="E261" i="4"/>
  <c r="C262" i="4"/>
  <c r="F259" i="3"/>
  <c r="H259" i="3"/>
  <c r="G259" i="3"/>
  <c r="C260" i="3"/>
  <c r="E259" i="3"/>
  <c r="D259" i="3"/>
  <c r="J261" i="4" l="1"/>
  <c r="L261" i="4" s="1"/>
  <c r="F262" i="4"/>
  <c r="G262" i="4"/>
  <c r="K262" i="4" s="1"/>
  <c r="H262" i="4"/>
  <c r="D262" i="4"/>
  <c r="E262" i="4"/>
  <c r="C263" i="4"/>
  <c r="J262" i="4"/>
  <c r="H260" i="3"/>
  <c r="G260" i="3"/>
  <c r="C261" i="3"/>
  <c r="E260" i="3"/>
  <c r="F260" i="3"/>
  <c r="D260" i="3"/>
  <c r="L262" i="4" l="1"/>
  <c r="D263" i="4"/>
  <c r="E263" i="4"/>
  <c r="F263" i="4"/>
  <c r="H263" i="4"/>
  <c r="G263" i="4"/>
  <c r="K263" i="4" s="1"/>
  <c r="C264" i="4"/>
  <c r="H261" i="3"/>
  <c r="F261" i="3"/>
  <c r="C262" i="3"/>
  <c r="G261" i="3"/>
  <c r="E261" i="3"/>
  <c r="D261" i="3"/>
  <c r="J263" i="4" l="1"/>
  <c r="L263" i="4" s="1"/>
  <c r="H264" i="4"/>
  <c r="G264" i="4"/>
  <c r="D264" i="4"/>
  <c r="E264" i="4"/>
  <c r="F264" i="4"/>
  <c r="C265" i="4"/>
  <c r="C263" i="3"/>
  <c r="H262" i="3"/>
  <c r="F262" i="3"/>
  <c r="G262" i="3"/>
  <c r="E262" i="3"/>
  <c r="D262" i="3"/>
  <c r="K264" i="4" l="1"/>
  <c r="J264" i="4"/>
  <c r="L264" i="4" s="1"/>
  <c r="D265" i="4"/>
  <c r="G265" i="4"/>
  <c r="K265" i="4" s="1"/>
  <c r="H265" i="4"/>
  <c r="E265" i="4"/>
  <c r="F265" i="4"/>
  <c r="C266" i="4"/>
  <c r="J265" i="4"/>
  <c r="F263" i="3"/>
  <c r="G263" i="3"/>
  <c r="E263" i="3"/>
  <c r="C264" i="3"/>
  <c r="H263" i="3"/>
  <c r="D263" i="3"/>
  <c r="L265" i="4" l="1"/>
  <c r="D266" i="4"/>
  <c r="E266" i="4"/>
  <c r="F266" i="4"/>
  <c r="G266" i="4"/>
  <c r="K266" i="4" s="1"/>
  <c r="H266" i="4"/>
  <c r="C267" i="4"/>
  <c r="J266" i="4"/>
  <c r="C265" i="3"/>
  <c r="F264" i="3"/>
  <c r="G264" i="3"/>
  <c r="E264" i="3"/>
  <c r="H264" i="3"/>
  <c r="D264" i="3"/>
  <c r="L266" i="4" l="1"/>
  <c r="E267" i="4"/>
  <c r="F267" i="4"/>
  <c r="G267" i="4"/>
  <c r="K267" i="4" s="1"/>
  <c r="H267" i="4"/>
  <c r="D267" i="4"/>
  <c r="J267" i="4" s="1"/>
  <c r="C268" i="4"/>
  <c r="C266" i="3"/>
  <c r="F265" i="3"/>
  <c r="H265" i="3"/>
  <c r="G265" i="3"/>
  <c r="E265" i="3"/>
  <c r="D265" i="3"/>
  <c r="L267" i="4" l="1"/>
  <c r="F268" i="4"/>
  <c r="G268" i="4"/>
  <c r="K268" i="4" s="1"/>
  <c r="E268" i="4"/>
  <c r="H268" i="4"/>
  <c r="D268" i="4"/>
  <c r="C269" i="4"/>
  <c r="J268" i="4"/>
  <c r="H266" i="3"/>
  <c r="F266" i="3"/>
  <c r="C267" i="3"/>
  <c r="G266" i="3"/>
  <c r="E266" i="3"/>
  <c r="D266" i="3"/>
  <c r="L268" i="4" l="1"/>
  <c r="G269" i="4"/>
  <c r="H269" i="4"/>
  <c r="E269" i="4"/>
  <c r="F269" i="4"/>
  <c r="D269" i="4"/>
  <c r="C270" i="4"/>
  <c r="J269" i="4"/>
  <c r="F267" i="3"/>
  <c r="C268" i="3"/>
  <c r="H267" i="3"/>
  <c r="G267" i="3"/>
  <c r="E267" i="3"/>
  <c r="D267" i="3"/>
  <c r="K269" i="4" l="1"/>
  <c r="L269" i="4"/>
  <c r="E270" i="4"/>
  <c r="F270" i="4"/>
  <c r="D270" i="4"/>
  <c r="G270" i="4"/>
  <c r="K270" i="4" s="1"/>
  <c r="H270" i="4"/>
  <c r="C271" i="4"/>
  <c r="G268" i="3"/>
  <c r="E268" i="3"/>
  <c r="H268" i="3"/>
  <c r="F268" i="3"/>
  <c r="C269" i="3"/>
  <c r="D268" i="3"/>
  <c r="J270" i="4" l="1"/>
  <c r="L270" i="4" s="1"/>
  <c r="E271" i="4"/>
  <c r="F271" i="4"/>
  <c r="H271" i="4"/>
  <c r="D271" i="4"/>
  <c r="G271" i="4"/>
  <c r="K271" i="4" s="1"/>
  <c r="C272" i="4"/>
  <c r="C270" i="3"/>
  <c r="H269" i="3"/>
  <c r="F269" i="3"/>
  <c r="D269" i="3"/>
  <c r="G269" i="3"/>
  <c r="E269" i="3"/>
  <c r="J271" i="4" l="1"/>
  <c r="L271" i="4" s="1"/>
  <c r="D272" i="4"/>
  <c r="E272" i="4"/>
  <c r="H272" i="4"/>
  <c r="F272" i="4"/>
  <c r="G272" i="4"/>
  <c r="K272" i="4" s="1"/>
  <c r="C273" i="4"/>
  <c r="J272" i="4"/>
  <c r="C271" i="3"/>
  <c r="H270" i="3"/>
  <c r="F270" i="3"/>
  <c r="G270" i="3"/>
  <c r="E270" i="3"/>
  <c r="D270" i="3"/>
  <c r="L272" i="4" l="1"/>
  <c r="D273" i="4"/>
  <c r="F273" i="4"/>
  <c r="G273" i="4"/>
  <c r="K273" i="4" s="1"/>
  <c r="H273" i="4"/>
  <c r="E273" i="4"/>
  <c r="C274" i="4"/>
  <c r="J273" i="4"/>
  <c r="F271" i="3"/>
  <c r="H271" i="3"/>
  <c r="G271" i="3"/>
  <c r="D271" i="3"/>
  <c r="E271" i="3"/>
  <c r="C272" i="3"/>
  <c r="L273" i="4" l="1"/>
  <c r="F274" i="4"/>
  <c r="G274" i="4"/>
  <c r="D274" i="4"/>
  <c r="E274" i="4"/>
  <c r="H274" i="4"/>
  <c r="C275" i="4"/>
  <c r="H272" i="3"/>
  <c r="F272" i="3"/>
  <c r="C273" i="3"/>
  <c r="G272" i="3"/>
  <c r="E272" i="3"/>
  <c r="D272" i="3"/>
  <c r="K274" i="4" l="1"/>
  <c r="J274" i="4"/>
  <c r="L274" i="4" s="1"/>
  <c r="F275" i="4"/>
  <c r="D275" i="4"/>
  <c r="G275" i="4"/>
  <c r="K275" i="4" s="1"/>
  <c r="E275" i="4"/>
  <c r="H275" i="4"/>
  <c r="J275" i="4"/>
  <c r="L275" i="4" s="1"/>
  <c r="C276" i="4"/>
  <c r="G273" i="3"/>
  <c r="E273" i="3"/>
  <c r="C274" i="3"/>
  <c r="H273" i="3"/>
  <c r="F273" i="3"/>
  <c r="D273" i="3"/>
  <c r="H276" i="4" l="1"/>
  <c r="D276" i="4"/>
  <c r="E276" i="4"/>
  <c r="F276" i="4"/>
  <c r="G276" i="4"/>
  <c r="K276" i="4" s="1"/>
  <c r="C277" i="4"/>
  <c r="J276" i="4"/>
  <c r="C275" i="3"/>
  <c r="E274" i="3"/>
  <c r="H274" i="3"/>
  <c r="G274" i="3"/>
  <c r="D274" i="3"/>
  <c r="F274" i="3"/>
  <c r="L276" i="4" l="1"/>
  <c r="D277" i="4"/>
  <c r="E277" i="4"/>
  <c r="F277" i="4"/>
  <c r="G277" i="4"/>
  <c r="K277" i="4" s="1"/>
  <c r="H277" i="4"/>
  <c r="C278" i="4"/>
  <c r="J277" i="4"/>
  <c r="F275" i="3"/>
  <c r="C276" i="3"/>
  <c r="G275" i="3"/>
  <c r="H275" i="3"/>
  <c r="E275" i="3"/>
  <c r="D275" i="3"/>
  <c r="L277" i="4" l="1"/>
  <c r="G278" i="4"/>
  <c r="D278" i="4"/>
  <c r="H278" i="4"/>
  <c r="E278" i="4"/>
  <c r="F278" i="4"/>
  <c r="C279" i="4"/>
  <c r="J278" i="4"/>
  <c r="H276" i="3"/>
  <c r="F276" i="3"/>
  <c r="G276" i="3"/>
  <c r="C277" i="3"/>
  <c r="E276" i="3"/>
  <c r="D276" i="3"/>
  <c r="K278" i="4" l="1"/>
  <c r="L278" i="4"/>
  <c r="E279" i="4"/>
  <c r="F279" i="4"/>
  <c r="G279" i="4"/>
  <c r="H279" i="4"/>
  <c r="D279" i="4"/>
  <c r="J279" i="4" s="1"/>
  <c r="C280" i="4"/>
  <c r="F277" i="3"/>
  <c r="H277" i="3"/>
  <c r="G277" i="3"/>
  <c r="E277" i="3"/>
  <c r="C278" i="3"/>
  <c r="D277" i="3"/>
  <c r="K279" i="4" l="1"/>
  <c r="L279" i="4"/>
  <c r="D280" i="4"/>
  <c r="E280" i="4"/>
  <c r="G280" i="4"/>
  <c r="K280" i="4" s="1"/>
  <c r="H280" i="4"/>
  <c r="F280" i="4"/>
  <c r="C281" i="4"/>
  <c r="J280" i="4"/>
  <c r="G278" i="3"/>
  <c r="E278" i="3"/>
  <c r="H278" i="3"/>
  <c r="F278" i="3"/>
  <c r="C279" i="3"/>
  <c r="D278" i="3"/>
  <c r="L280" i="4" l="1"/>
  <c r="G281" i="4"/>
  <c r="H281" i="4"/>
  <c r="E281" i="4"/>
  <c r="D281" i="4"/>
  <c r="F281" i="4"/>
  <c r="C282" i="4"/>
  <c r="J281" i="4"/>
  <c r="F279" i="3"/>
  <c r="C280" i="3"/>
  <c r="G279" i="3"/>
  <c r="E279" i="3"/>
  <c r="D279" i="3"/>
  <c r="H279" i="3"/>
  <c r="K281" i="4" l="1"/>
  <c r="L281" i="4"/>
  <c r="H282" i="4"/>
  <c r="E282" i="4"/>
  <c r="F282" i="4"/>
  <c r="D282" i="4"/>
  <c r="G282" i="4"/>
  <c r="K282" i="4" s="1"/>
  <c r="C283" i="4"/>
  <c r="J282" i="4"/>
  <c r="G280" i="3"/>
  <c r="H280" i="3"/>
  <c r="F280" i="3"/>
  <c r="E280" i="3"/>
  <c r="C281" i="3"/>
  <c r="D280" i="3"/>
  <c r="L282" i="4" l="1"/>
  <c r="D283" i="4"/>
  <c r="E283" i="4"/>
  <c r="F283" i="4"/>
  <c r="H283" i="4"/>
  <c r="G283" i="4"/>
  <c r="K283" i="4" s="1"/>
  <c r="J283" i="4"/>
  <c r="C284" i="4"/>
  <c r="H281" i="3"/>
  <c r="F281" i="3"/>
  <c r="G281" i="3"/>
  <c r="D281" i="3"/>
  <c r="E281" i="3"/>
  <c r="C282" i="3"/>
  <c r="L283" i="4" l="1"/>
  <c r="D284" i="4"/>
  <c r="E284" i="4"/>
  <c r="F284" i="4"/>
  <c r="G284" i="4"/>
  <c r="K284" i="4" s="1"/>
  <c r="H284" i="4"/>
  <c r="C285" i="4"/>
  <c r="J284" i="4"/>
  <c r="F282" i="3"/>
  <c r="G282" i="3"/>
  <c r="E282" i="3"/>
  <c r="D282" i="3"/>
  <c r="C283" i="3"/>
  <c r="H282" i="3"/>
  <c r="L284" i="4" l="1"/>
  <c r="G285" i="4"/>
  <c r="H285" i="4"/>
  <c r="F285" i="4"/>
  <c r="D285" i="4"/>
  <c r="E285" i="4"/>
  <c r="C286" i="4"/>
  <c r="F283" i="3"/>
  <c r="E283" i="3"/>
  <c r="C284" i="3"/>
  <c r="H283" i="3"/>
  <c r="G283" i="3"/>
  <c r="D283" i="3"/>
  <c r="K285" i="4" l="1"/>
  <c r="J285" i="4"/>
  <c r="L285" i="4" s="1"/>
  <c r="F286" i="4"/>
  <c r="G286" i="4"/>
  <c r="H286" i="4"/>
  <c r="D286" i="4"/>
  <c r="E286" i="4"/>
  <c r="C287" i="4"/>
  <c r="J286" i="4"/>
  <c r="C285" i="3"/>
  <c r="H284" i="3"/>
  <c r="F284" i="3"/>
  <c r="G284" i="3"/>
  <c r="E284" i="3"/>
  <c r="D284" i="3"/>
  <c r="K286" i="4" l="1"/>
  <c r="L286" i="4"/>
  <c r="D287" i="4"/>
  <c r="F287" i="4"/>
  <c r="G287" i="4"/>
  <c r="K287" i="4" s="1"/>
  <c r="E287" i="4"/>
  <c r="H287" i="4"/>
  <c r="C288" i="4"/>
  <c r="J287" i="4"/>
  <c r="F285" i="3"/>
  <c r="G285" i="3"/>
  <c r="E285" i="3"/>
  <c r="C286" i="3"/>
  <c r="H285" i="3"/>
  <c r="D285" i="3"/>
  <c r="L287" i="4" l="1"/>
  <c r="H288" i="4"/>
  <c r="F288" i="4"/>
  <c r="G288" i="4"/>
  <c r="D288" i="4"/>
  <c r="E288" i="4"/>
  <c r="C289" i="4"/>
  <c r="J288" i="4"/>
  <c r="H286" i="3"/>
  <c r="F286" i="3"/>
  <c r="G286" i="3"/>
  <c r="E286" i="3"/>
  <c r="D286" i="3"/>
  <c r="C287" i="3"/>
  <c r="K288" i="4" l="1"/>
  <c r="L288" i="4"/>
  <c r="D289" i="4"/>
  <c r="F289" i="4"/>
  <c r="G289" i="4"/>
  <c r="K289" i="4" s="1"/>
  <c r="E289" i="4"/>
  <c r="H289" i="4"/>
  <c r="C290" i="4"/>
  <c r="F287" i="3"/>
  <c r="C288" i="3"/>
  <c r="H287" i="3"/>
  <c r="G287" i="3"/>
  <c r="E287" i="3"/>
  <c r="D287" i="3"/>
  <c r="J289" i="4" l="1"/>
  <c r="L289" i="4" s="1"/>
  <c r="D290" i="4"/>
  <c r="E290" i="4"/>
  <c r="G290" i="4"/>
  <c r="K290" i="4" s="1"/>
  <c r="H290" i="4"/>
  <c r="F290" i="4"/>
  <c r="C291" i="4"/>
  <c r="J290" i="4"/>
  <c r="E288" i="3"/>
  <c r="C289" i="3"/>
  <c r="F288" i="3"/>
  <c r="G288" i="3"/>
  <c r="D288" i="3"/>
  <c r="H288" i="3"/>
  <c r="L290" i="4" l="1"/>
  <c r="E291" i="4"/>
  <c r="F291" i="4"/>
  <c r="G291" i="4"/>
  <c r="H291" i="4"/>
  <c r="D291" i="4"/>
  <c r="C292" i="4"/>
  <c r="J291" i="4"/>
  <c r="C290" i="3"/>
  <c r="E289" i="3"/>
  <c r="D289" i="3"/>
  <c r="H289" i="3"/>
  <c r="F289" i="3"/>
  <c r="G289" i="3"/>
  <c r="K291" i="4" l="1"/>
  <c r="L291" i="4"/>
  <c r="G292" i="4"/>
  <c r="D292" i="4"/>
  <c r="H292" i="4"/>
  <c r="E292" i="4"/>
  <c r="F292" i="4"/>
  <c r="C293" i="4"/>
  <c r="C291" i="3"/>
  <c r="H290" i="3"/>
  <c r="G290" i="3"/>
  <c r="E290" i="3"/>
  <c r="F290" i="3"/>
  <c r="D290" i="3"/>
  <c r="K292" i="4" l="1"/>
  <c r="J292" i="4"/>
  <c r="L292" i="4" s="1"/>
  <c r="G293" i="4"/>
  <c r="H293" i="4"/>
  <c r="E293" i="4"/>
  <c r="F293" i="4"/>
  <c r="D293" i="4"/>
  <c r="J293" i="4" s="1"/>
  <c r="L293" i="4" s="1"/>
  <c r="C294" i="4"/>
  <c r="F291" i="3"/>
  <c r="H291" i="3"/>
  <c r="G291" i="3"/>
  <c r="C292" i="3"/>
  <c r="E291" i="3"/>
  <c r="D291" i="3"/>
  <c r="K293" i="4" l="1"/>
  <c r="F294" i="4"/>
  <c r="G294" i="4"/>
  <c r="D294" i="4"/>
  <c r="E294" i="4"/>
  <c r="H294" i="4"/>
  <c r="C295" i="4"/>
  <c r="H292" i="3"/>
  <c r="E292" i="3"/>
  <c r="D292" i="3"/>
  <c r="C293" i="3"/>
  <c r="F292" i="3"/>
  <c r="G292" i="3"/>
  <c r="K294" i="4" l="1"/>
  <c r="J294" i="4"/>
  <c r="L294" i="4" s="1"/>
  <c r="H295" i="4"/>
  <c r="D295" i="4"/>
  <c r="E295" i="4"/>
  <c r="F295" i="4"/>
  <c r="G295" i="4"/>
  <c r="K295" i="4" s="1"/>
  <c r="C296" i="4"/>
  <c r="E293" i="3"/>
  <c r="C294" i="3"/>
  <c r="H293" i="3"/>
  <c r="F293" i="3"/>
  <c r="D293" i="3"/>
  <c r="G293" i="3"/>
  <c r="J295" i="4" l="1"/>
  <c r="L295" i="4" s="1"/>
  <c r="D296" i="4"/>
  <c r="E296" i="4"/>
  <c r="H296" i="4"/>
  <c r="F296" i="4"/>
  <c r="G296" i="4"/>
  <c r="K296" i="4" s="1"/>
  <c r="C297" i="4"/>
  <c r="J296" i="4"/>
  <c r="C295" i="3"/>
  <c r="G294" i="3"/>
  <c r="E294" i="3"/>
  <c r="D294" i="3"/>
  <c r="H294" i="3"/>
  <c r="F294" i="3"/>
  <c r="L296" i="4" l="1"/>
  <c r="E297" i="4"/>
  <c r="F297" i="4"/>
  <c r="D297" i="4"/>
  <c r="H297" i="4"/>
  <c r="G297" i="4"/>
  <c r="K297" i="4" s="1"/>
  <c r="C298" i="4"/>
  <c r="F295" i="3"/>
  <c r="G295" i="3"/>
  <c r="C296" i="3"/>
  <c r="D295" i="3"/>
  <c r="H295" i="3"/>
  <c r="E295" i="3"/>
  <c r="J297" i="4" l="1"/>
  <c r="L297" i="4" s="1"/>
  <c r="F298" i="4"/>
  <c r="G298" i="4"/>
  <c r="K298" i="4" s="1"/>
  <c r="D298" i="4"/>
  <c r="H298" i="4"/>
  <c r="E298" i="4"/>
  <c r="C299" i="4"/>
  <c r="F296" i="3"/>
  <c r="G296" i="3"/>
  <c r="H296" i="3"/>
  <c r="E296" i="3"/>
  <c r="D296" i="3"/>
  <c r="C297" i="3"/>
  <c r="J298" i="4" l="1"/>
  <c r="L298" i="4" s="1"/>
  <c r="F299" i="4"/>
  <c r="G299" i="4"/>
  <c r="D299" i="4"/>
  <c r="E299" i="4"/>
  <c r="H299" i="4"/>
  <c r="C300" i="4"/>
  <c r="G297" i="3"/>
  <c r="E297" i="3"/>
  <c r="D297" i="3"/>
  <c r="H297" i="3"/>
  <c r="F297" i="3"/>
  <c r="C298" i="3"/>
  <c r="K299" i="4" l="1"/>
  <c r="J299" i="4"/>
  <c r="L299" i="4" s="1"/>
  <c r="H300" i="4"/>
  <c r="D300" i="4"/>
  <c r="E300" i="4"/>
  <c r="F300" i="4"/>
  <c r="G300" i="4"/>
  <c r="K300" i="4" s="1"/>
  <c r="C301" i="4"/>
  <c r="E298" i="3"/>
  <c r="F298" i="3"/>
  <c r="C299" i="3"/>
  <c r="H298" i="3"/>
  <c r="G298" i="3"/>
  <c r="D298" i="3"/>
  <c r="J300" i="4" l="1"/>
  <c r="L300" i="4" s="1"/>
  <c r="D301" i="4"/>
  <c r="F301" i="4"/>
  <c r="E301" i="4"/>
  <c r="G301" i="4"/>
  <c r="K301" i="4" s="1"/>
  <c r="H301" i="4"/>
  <c r="C302" i="4"/>
  <c r="J301" i="4"/>
  <c r="F299" i="3"/>
  <c r="C300" i="3"/>
  <c r="H299" i="3"/>
  <c r="G299" i="3"/>
  <c r="E299" i="3"/>
  <c r="D299" i="3"/>
  <c r="L301" i="4" l="1"/>
  <c r="H302" i="4"/>
  <c r="G302" i="4"/>
  <c r="D302" i="4"/>
  <c r="J302" i="4" s="1"/>
  <c r="E302" i="4"/>
  <c r="F302" i="4"/>
  <c r="C303" i="4"/>
  <c r="G300" i="3"/>
  <c r="E300" i="3"/>
  <c r="D300" i="3"/>
  <c r="C301" i="3"/>
  <c r="H300" i="3"/>
  <c r="F300" i="3"/>
  <c r="K302" i="4" l="1"/>
  <c r="L302" i="4"/>
  <c r="E303" i="4"/>
  <c r="F303" i="4"/>
  <c r="D303" i="4"/>
  <c r="G303" i="4"/>
  <c r="K303" i="4" s="1"/>
  <c r="H303" i="4"/>
  <c r="C304" i="4"/>
  <c r="J303" i="4"/>
  <c r="F301" i="3"/>
  <c r="G301" i="3"/>
  <c r="D301" i="3"/>
  <c r="C302" i="3"/>
  <c r="H301" i="3"/>
  <c r="E301" i="3"/>
  <c r="L303" i="4" l="1"/>
  <c r="D304" i="4"/>
  <c r="E304" i="4"/>
  <c r="G304" i="4"/>
  <c r="K304" i="4" s="1"/>
  <c r="H304" i="4"/>
  <c r="F304" i="4"/>
  <c r="C305" i="4"/>
  <c r="J304" i="4"/>
  <c r="L304" i="4" s="1"/>
  <c r="C303" i="3"/>
  <c r="H302" i="3"/>
  <c r="F302" i="3"/>
  <c r="E302" i="3"/>
  <c r="G302" i="3"/>
  <c r="D302" i="3"/>
  <c r="G305" i="4" l="1"/>
  <c r="H305" i="4"/>
  <c r="E305" i="4"/>
  <c r="F305" i="4"/>
  <c r="D305" i="4"/>
  <c r="C306" i="4"/>
  <c r="J305" i="4"/>
  <c r="F303" i="3"/>
  <c r="G303" i="3"/>
  <c r="E303" i="3"/>
  <c r="H303" i="3"/>
  <c r="C304" i="3"/>
  <c r="D303" i="3"/>
  <c r="K305" i="4" l="1"/>
  <c r="L305" i="4"/>
  <c r="D306" i="4"/>
  <c r="E306" i="4"/>
  <c r="G306" i="4"/>
  <c r="H306" i="4"/>
  <c r="F306" i="4"/>
  <c r="C307" i="4"/>
  <c r="J306" i="4"/>
  <c r="L306" i="4" s="1"/>
  <c r="C305" i="3"/>
  <c r="H304" i="3"/>
  <c r="E304" i="3"/>
  <c r="F304" i="3"/>
  <c r="G304" i="3"/>
  <c r="D304" i="3"/>
  <c r="K306" i="4" l="1"/>
  <c r="E307" i="4"/>
  <c r="F307" i="4"/>
  <c r="D307" i="4"/>
  <c r="G307" i="4"/>
  <c r="K307" i="4" s="1"/>
  <c r="H307" i="4"/>
  <c r="C308" i="4"/>
  <c r="J307" i="4"/>
  <c r="C306" i="3"/>
  <c r="H305" i="3"/>
  <c r="F305" i="3"/>
  <c r="G305" i="3"/>
  <c r="E305" i="3"/>
  <c r="D305" i="3"/>
  <c r="L307" i="4" l="1"/>
  <c r="D308" i="4"/>
  <c r="E308" i="4"/>
  <c r="H308" i="4"/>
  <c r="F308" i="4"/>
  <c r="G308" i="4"/>
  <c r="K308" i="4" s="1"/>
  <c r="C309" i="4"/>
  <c r="J308" i="4"/>
  <c r="F306" i="3"/>
  <c r="G306" i="3"/>
  <c r="E306" i="3"/>
  <c r="D306" i="3"/>
  <c r="H306" i="3"/>
  <c r="C307" i="3"/>
  <c r="L308" i="4" l="1"/>
  <c r="D309" i="4"/>
  <c r="H309" i="4"/>
  <c r="E309" i="4"/>
  <c r="F309" i="4"/>
  <c r="G309" i="4"/>
  <c r="K309" i="4" s="1"/>
  <c r="C310" i="4"/>
  <c r="J309" i="4"/>
  <c r="F307" i="3"/>
  <c r="C308" i="3"/>
  <c r="H307" i="3"/>
  <c r="G307" i="3"/>
  <c r="E307" i="3"/>
  <c r="D307" i="3"/>
  <c r="L309" i="4" l="1"/>
  <c r="F310" i="4"/>
  <c r="G310" i="4"/>
  <c r="H310" i="4"/>
  <c r="D310" i="4"/>
  <c r="E310" i="4"/>
  <c r="C311" i="4"/>
  <c r="J310" i="4"/>
  <c r="H308" i="3"/>
  <c r="C309" i="3"/>
  <c r="F308" i="3"/>
  <c r="G308" i="3"/>
  <c r="E308" i="3"/>
  <c r="D308" i="3"/>
  <c r="K310" i="4" l="1"/>
  <c r="L310" i="4"/>
  <c r="G311" i="4"/>
  <c r="H311" i="4"/>
  <c r="D311" i="4"/>
  <c r="F311" i="4"/>
  <c r="E311" i="4"/>
  <c r="C312" i="4"/>
  <c r="J311" i="4"/>
  <c r="L311" i="4" s="1"/>
  <c r="H309" i="3"/>
  <c r="E309" i="3"/>
  <c r="D309" i="3"/>
  <c r="F309" i="3"/>
  <c r="G309" i="3"/>
  <c r="C310" i="3"/>
  <c r="K311" i="4" l="1"/>
  <c r="H312" i="4"/>
  <c r="D312" i="4"/>
  <c r="F312" i="4"/>
  <c r="E312" i="4"/>
  <c r="G312" i="4"/>
  <c r="K312" i="4" s="1"/>
  <c r="C313" i="4"/>
  <c r="J312" i="4"/>
  <c r="C311" i="3"/>
  <c r="H310" i="3"/>
  <c r="F310" i="3"/>
  <c r="G310" i="3"/>
  <c r="E310" i="3"/>
  <c r="D310" i="3"/>
  <c r="L312" i="4" l="1"/>
  <c r="D313" i="4"/>
  <c r="F313" i="4"/>
  <c r="E313" i="4"/>
  <c r="H313" i="4"/>
  <c r="G313" i="4"/>
  <c r="K313" i="4" s="1"/>
  <c r="C314" i="4"/>
  <c r="J313" i="4"/>
  <c r="F311" i="3"/>
  <c r="G311" i="3"/>
  <c r="E311" i="3"/>
  <c r="C312" i="3"/>
  <c r="H311" i="3"/>
  <c r="D311" i="3"/>
  <c r="L313" i="4" l="1"/>
  <c r="F314" i="4"/>
  <c r="G314" i="4"/>
  <c r="D314" i="4"/>
  <c r="E314" i="4"/>
  <c r="H314" i="4"/>
  <c r="C315" i="4"/>
  <c r="J314" i="4"/>
  <c r="E312" i="3"/>
  <c r="D312" i="3"/>
  <c r="H312" i="3"/>
  <c r="F312" i="3"/>
  <c r="C313" i="3"/>
  <c r="G312" i="3"/>
  <c r="K314" i="4" l="1"/>
  <c r="L314" i="4"/>
  <c r="E315" i="4"/>
  <c r="F315" i="4"/>
  <c r="D315" i="4"/>
  <c r="H315" i="4"/>
  <c r="G315" i="4"/>
  <c r="K315" i="4" s="1"/>
  <c r="C316" i="4"/>
  <c r="J315" i="4"/>
  <c r="G313" i="3"/>
  <c r="F313" i="3"/>
  <c r="C314" i="3"/>
  <c r="E313" i="3"/>
  <c r="H313" i="3"/>
  <c r="D313" i="3"/>
  <c r="L315" i="4" l="1"/>
  <c r="G316" i="4"/>
  <c r="D316" i="4"/>
  <c r="E316" i="4"/>
  <c r="H316" i="4"/>
  <c r="F316" i="4"/>
  <c r="C317" i="4"/>
  <c r="J316" i="4"/>
  <c r="L316" i="4" s="1"/>
  <c r="H314" i="3"/>
  <c r="F314" i="3"/>
  <c r="C315" i="3"/>
  <c r="G314" i="3"/>
  <c r="E314" i="3"/>
  <c r="D314" i="3"/>
  <c r="K316" i="4" l="1"/>
  <c r="G317" i="4"/>
  <c r="H317" i="4"/>
  <c r="E317" i="4"/>
  <c r="F317" i="4"/>
  <c r="D317" i="4"/>
  <c r="J317" i="4" s="1"/>
  <c r="C318" i="4"/>
  <c r="F315" i="3"/>
  <c r="E315" i="3"/>
  <c r="D315" i="3"/>
  <c r="G315" i="3"/>
  <c r="H315" i="3"/>
  <c r="C316" i="3"/>
  <c r="K317" i="4" l="1"/>
  <c r="L317" i="4"/>
  <c r="D318" i="4"/>
  <c r="E318" i="4"/>
  <c r="F318" i="4"/>
  <c r="G318" i="4"/>
  <c r="K318" i="4" s="1"/>
  <c r="H318" i="4"/>
  <c r="C319" i="4"/>
  <c r="J318" i="4"/>
  <c r="G316" i="3"/>
  <c r="E316" i="3"/>
  <c r="C317" i="3"/>
  <c r="H316" i="3"/>
  <c r="F316" i="3"/>
  <c r="D316" i="3"/>
  <c r="L318" i="4" l="1"/>
  <c r="H319" i="4"/>
  <c r="E319" i="4"/>
  <c r="D319" i="4"/>
  <c r="F319" i="4"/>
  <c r="G319" i="4"/>
  <c r="K319" i="4" s="1"/>
  <c r="C320" i="4"/>
  <c r="J319" i="4"/>
  <c r="C318" i="3"/>
  <c r="H317" i="3"/>
  <c r="F317" i="3"/>
  <c r="G317" i="3"/>
  <c r="D317" i="3"/>
  <c r="E317" i="3"/>
  <c r="L319" i="4" l="1"/>
  <c r="D320" i="4"/>
  <c r="E320" i="4"/>
  <c r="F320" i="4"/>
  <c r="G320" i="4"/>
  <c r="K320" i="4" s="1"/>
  <c r="H320" i="4"/>
  <c r="C321" i="4"/>
  <c r="J320" i="4"/>
  <c r="L320" i="4" s="1"/>
  <c r="G318" i="3"/>
  <c r="E318" i="3"/>
  <c r="F318" i="3"/>
  <c r="H318" i="3"/>
  <c r="C319" i="3"/>
  <c r="D318" i="3"/>
  <c r="E321" i="4" l="1"/>
  <c r="F321" i="4"/>
  <c r="D321" i="4"/>
  <c r="G321" i="4"/>
  <c r="K321" i="4" s="1"/>
  <c r="H321" i="4"/>
  <c r="C322" i="4"/>
  <c r="J321" i="4"/>
  <c r="F319" i="3"/>
  <c r="H319" i="3"/>
  <c r="G319" i="3"/>
  <c r="D319" i="3"/>
  <c r="C320" i="3"/>
  <c r="E319" i="3"/>
  <c r="L321" i="4" l="1"/>
  <c r="F322" i="4"/>
  <c r="G322" i="4"/>
  <c r="H322" i="4"/>
  <c r="D322" i="4"/>
  <c r="E322" i="4"/>
  <c r="C323" i="4"/>
  <c r="J322" i="4"/>
  <c r="H320" i="3"/>
  <c r="C321" i="3"/>
  <c r="F320" i="3"/>
  <c r="G320" i="3"/>
  <c r="E320" i="3"/>
  <c r="D320" i="3"/>
  <c r="K322" i="4" l="1"/>
  <c r="L322" i="4"/>
  <c r="E323" i="4"/>
  <c r="F323" i="4"/>
  <c r="H323" i="4"/>
  <c r="D323" i="4"/>
  <c r="G323" i="4"/>
  <c r="K323" i="4" s="1"/>
  <c r="C324" i="4"/>
  <c r="J323" i="4"/>
  <c r="G321" i="3"/>
  <c r="E321" i="3"/>
  <c r="D321" i="3"/>
  <c r="F321" i="3"/>
  <c r="C322" i="3"/>
  <c r="H321" i="3"/>
  <c r="L323" i="4" l="1"/>
  <c r="H324" i="4"/>
  <c r="F324" i="4"/>
  <c r="G324" i="4"/>
  <c r="D324" i="4"/>
  <c r="E324" i="4"/>
  <c r="C325" i="4"/>
  <c r="J324" i="4"/>
  <c r="C323" i="3"/>
  <c r="E322" i="3"/>
  <c r="H322" i="3"/>
  <c r="F322" i="3"/>
  <c r="G322" i="3"/>
  <c r="D322" i="3"/>
  <c r="K324" i="4" l="1"/>
  <c r="L324" i="4"/>
  <c r="D325" i="4"/>
  <c r="F325" i="4"/>
  <c r="G325" i="4"/>
  <c r="K325" i="4" s="1"/>
  <c r="E325" i="4"/>
  <c r="H325" i="4"/>
  <c r="C326" i="4"/>
  <c r="J325" i="4"/>
  <c r="F323" i="3"/>
  <c r="C324" i="3"/>
  <c r="H323" i="3"/>
  <c r="G323" i="3"/>
  <c r="E323" i="3"/>
  <c r="D323" i="3"/>
  <c r="L325" i="4" l="1"/>
  <c r="D326" i="4"/>
  <c r="E326" i="4"/>
  <c r="F326" i="4"/>
  <c r="G326" i="4"/>
  <c r="K326" i="4" s="1"/>
  <c r="H326" i="4"/>
  <c r="C327" i="4"/>
  <c r="J326" i="4"/>
  <c r="H324" i="3"/>
  <c r="F324" i="3"/>
  <c r="D324" i="3"/>
  <c r="G324" i="3"/>
  <c r="E324" i="3"/>
  <c r="C325" i="3"/>
  <c r="L326" i="4" l="1"/>
  <c r="E327" i="4"/>
  <c r="F327" i="4"/>
  <c r="D327" i="4"/>
  <c r="G327" i="4"/>
  <c r="K327" i="4" s="1"/>
  <c r="H327" i="4"/>
  <c r="C328" i="4"/>
  <c r="J327" i="4"/>
  <c r="H325" i="3"/>
  <c r="E325" i="3"/>
  <c r="F325" i="3"/>
  <c r="C326" i="3"/>
  <c r="G325" i="3"/>
  <c r="D325" i="3"/>
  <c r="L327" i="4" l="1"/>
  <c r="H328" i="4"/>
  <c r="D328" i="4"/>
  <c r="E328" i="4"/>
  <c r="G328" i="4"/>
  <c r="K328" i="4" s="1"/>
  <c r="F328" i="4"/>
  <c r="C329" i="4"/>
  <c r="J328" i="4"/>
  <c r="G326" i="3"/>
  <c r="E326" i="3"/>
  <c r="C327" i="3"/>
  <c r="H326" i="3"/>
  <c r="F326" i="3"/>
  <c r="D326" i="3"/>
  <c r="L328" i="4" l="1"/>
  <c r="G329" i="4"/>
  <c r="H329" i="4"/>
  <c r="D329" i="4"/>
  <c r="E329" i="4"/>
  <c r="F329" i="4"/>
  <c r="C330" i="4"/>
  <c r="J329" i="4"/>
  <c r="F327" i="3"/>
  <c r="C328" i="3"/>
  <c r="D327" i="3"/>
  <c r="H327" i="3"/>
  <c r="G327" i="3"/>
  <c r="E327" i="3"/>
  <c r="K329" i="4" l="1"/>
  <c r="L329" i="4"/>
  <c r="G330" i="4"/>
  <c r="D330" i="4"/>
  <c r="E330" i="4"/>
  <c r="H330" i="4"/>
  <c r="F330" i="4"/>
  <c r="C331" i="4"/>
  <c r="J330" i="4"/>
  <c r="H328" i="3"/>
  <c r="F328" i="3"/>
  <c r="G328" i="3"/>
  <c r="E328" i="3"/>
  <c r="C329" i="3"/>
  <c r="D328" i="3"/>
  <c r="K330" i="4" l="1"/>
  <c r="L330" i="4"/>
  <c r="G331" i="4"/>
  <c r="H331" i="4"/>
  <c r="E331" i="4"/>
  <c r="F331" i="4"/>
  <c r="D331" i="4"/>
  <c r="C332" i="4"/>
  <c r="J331" i="4"/>
  <c r="L331" i="4" s="1"/>
  <c r="H329" i="3"/>
  <c r="F329" i="3"/>
  <c r="C330" i="3"/>
  <c r="G329" i="3"/>
  <c r="E329" i="3"/>
  <c r="D329" i="3"/>
  <c r="K331" i="4" l="1"/>
  <c r="D332" i="4"/>
  <c r="E332" i="4"/>
  <c r="F332" i="4"/>
  <c r="G332" i="4"/>
  <c r="K332" i="4" s="1"/>
  <c r="H332" i="4"/>
  <c r="C333" i="4"/>
  <c r="J332" i="4"/>
  <c r="E330" i="3"/>
  <c r="D330" i="3"/>
  <c r="G330" i="3"/>
  <c r="H330" i="3"/>
  <c r="F330" i="3"/>
  <c r="C331" i="3"/>
  <c r="L332" i="4" l="1"/>
  <c r="H333" i="4"/>
  <c r="E333" i="4"/>
  <c r="F333" i="4"/>
  <c r="D333" i="4"/>
  <c r="G333" i="4"/>
  <c r="K333" i="4" s="1"/>
  <c r="C334" i="4"/>
  <c r="J333" i="4"/>
  <c r="F331" i="3"/>
  <c r="E331" i="3"/>
  <c r="D331" i="3"/>
  <c r="H331" i="3"/>
  <c r="G331" i="3"/>
  <c r="C332" i="3"/>
  <c r="L333" i="4" l="1"/>
  <c r="F334" i="4"/>
  <c r="G334" i="4"/>
  <c r="H334" i="4"/>
  <c r="D334" i="4"/>
  <c r="E334" i="4"/>
  <c r="C335" i="4"/>
  <c r="J334" i="4"/>
  <c r="C333" i="3"/>
  <c r="H332" i="3"/>
  <c r="F332" i="3"/>
  <c r="G332" i="3"/>
  <c r="E332" i="3"/>
  <c r="D332" i="3"/>
  <c r="K334" i="4" l="1"/>
  <c r="L334" i="4"/>
  <c r="D335" i="4"/>
  <c r="E335" i="4"/>
  <c r="F335" i="4"/>
  <c r="H335" i="4"/>
  <c r="G335" i="4"/>
  <c r="K335" i="4" s="1"/>
  <c r="C336" i="4"/>
  <c r="J335" i="4"/>
  <c r="E333" i="3"/>
  <c r="C334" i="3"/>
  <c r="F333" i="3"/>
  <c r="G333" i="3"/>
  <c r="H333" i="3"/>
  <c r="D333" i="3"/>
  <c r="L335" i="4" l="1"/>
  <c r="H336" i="4"/>
  <c r="F336" i="4"/>
  <c r="D336" i="4"/>
  <c r="E336" i="4"/>
  <c r="G336" i="4"/>
  <c r="K336" i="4" s="1"/>
  <c r="C337" i="4"/>
  <c r="J336" i="4"/>
  <c r="H334" i="3"/>
  <c r="F334" i="3"/>
  <c r="G334" i="3"/>
  <c r="E334" i="3"/>
  <c r="C335" i="3"/>
  <c r="D334" i="3"/>
  <c r="L336" i="4" l="1"/>
  <c r="D337" i="4"/>
  <c r="G337" i="4"/>
  <c r="K337" i="4" s="1"/>
  <c r="H337" i="4"/>
  <c r="F337" i="4"/>
  <c r="E337" i="4"/>
  <c r="C338" i="4"/>
  <c r="J337" i="4"/>
  <c r="L337" i="4" s="1"/>
  <c r="F335" i="3"/>
  <c r="C336" i="3"/>
  <c r="H335" i="3"/>
  <c r="G335" i="3"/>
  <c r="E335" i="3"/>
  <c r="D335" i="3"/>
  <c r="F338" i="4" l="1"/>
  <c r="G338" i="4"/>
  <c r="D338" i="4"/>
  <c r="E338" i="4"/>
  <c r="H338" i="4"/>
  <c r="C339" i="4"/>
  <c r="J338" i="4"/>
  <c r="E336" i="3"/>
  <c r="F336" i="3"/>
  <c r="G336" i="3"/>
  <c r="C337" i="3"/>
  <c r="H336" i="3"/>
  <c r="D336" i="3"/>
  <c r="K338" i="4" l="1"/>
  <c r="L338" i="4"/>
  <c r="E339" i="4"/>
  <c r="F339" i="4"/>
  <c r="D339" i="4"/>
  <c r="G339" i="4"/>
  <c r="K339" i="4" s="1"/>
  <c r="H339" i="4"/>
  <c r="C340" i="4"/>
  <c r="J339" i="4"/>
  <c r="C338" i="3"/>
  <c r="F337" i="3"/>
  <c r="H337" i="3"/>
  <c r="E337" i="3"/>
  <c r="G337" i="3"/>
  <c r="D337" i="3"/>
  <c r="L339" i="4" l="1"/>
  <c r="F340" i="4"/>
  <c r="G340" i="4"/>
  <c r="D340" i="4"/>
  <c r="E340" i="4"/>
  <c r="H340" i="4"/>
  <c r="C341" i="4"/>
  <c r="J340" i="4"/>
  <c r="C339" i="3"/>
  <c r="H338" i="3"/>
  <c r="F338" i="3"/>
  <c r="G338" i="3"/>
  <c r="E338" i="3"/>
  <c r="D338" i="3"/>
  <c r="K340" i="4" l="1"/>
  <c r="L340" i="4"/>
  <c r="G341" i="4"/>
  <c r="H341" i="4"/>
  <c r="D341" i="4"/>
  <c r="E341" i="4"/>
  <c r="F341" i="4"/>
  <c r="C342" i="4"/>
  <c r="J341" i="4"/>
  <c r="F339" i="3"/>
  <c r="H339" i="3"/>
  <c r="G339" i="3"/>
  <c r="E339" i="3"/>
  <c r="C340" i="3"/>
  <c r="D339" i="3"/>
  <c r="K341" i="4" l="1"/>
  <c r="L341" i="4"/>
  <c r="D342" i="4"/>
  <c r="E342" i="4"/>
  <c r="G342" i="4"/>
  <c r="K342" i="4" s="1"/>
  <c r="F342" i="4"/>
  <c r="H342" i="4"/>
  <c r="C343" i="4"/>
  <c r="J342" i="4"/>
  <c r="L342" i="4" s="1"/>
  <c r="E340" i="3"/>
  <c r="H340" i="3"/>
  <c r="G340" i="3"/>
  <c r="D340" i="3"/>
  <c r="C341" i="3"/>
  <c r="F340" i="3"/>
  <c r="E343" i="4" l="1"/>
  <c r="F343" i="4"/>
  <c r="G343" i="4"/>
  <c r="H343" i="4"/>
  <c r="D343" i="4"/>
  <c r="C344" i="4"/>
  <c r="E341" i="3"/>
  <c r="C342" i="3"/>
  <c r="H341" i="3"/>
  <c r="F341" i="3"/>
  <c r="G341" i="3"/>
  <c r="D341" i="3"/>
  <c r="K343" i="4" l="1"/>
  <c r="J343" i="4"/>
  <c r="L343" i="4" s="1"/>
  <c r="D344" i="4"/>
  <c r="E344" i="4"/>
  <c r="G344" i="4"/>
  <c r="K344" i="4" s="1"/>
  <c r="H344" i="4"/>
  <c r="F344" i="4"/>
  <c r="C345" i="4"/>
  <c r="J344" i="4"/>
  <c r="L344" i="4" s="1"/>
  <c r="C343" i="3"/>
  <c r="H342" i="3"/>
  <c r="F342" i="3"/>
  <c r="G342" i="3"/>
  <c r="E342" i="3"/>
  <c r="D342" i="3"/>
  <c r="E345" i="4" l="1"/>
  <c r="F345" i="4"/>
  <c r="H345" i="4"/>
  <c r="G345" i="4"/>
  <c r="D345" i="4"/>
  <c r="J345" i="4" s="1"/>
  <c r="C346" i="4"/>
  <c r="F343" i="3"/>
  <c r="H343" i="3"/>
  <c r="G343" i="3"/>
  <c r="D343" i="3"/>
  <c r="E343" i="3"/>
  <c r="C344" i="3"/>
  <c r="K345" i="4" l="1"/>
  <c r="L345" i="4"/>
  <c r="F346" i="4"/>
  <c r="G346" i="4"/>
  <c r="D346" i="4"/>
  <c r="E346" i="4"/>
  <c r="H346" i="4"/>
  <c r="C347" i="4"/>
  <c r="J346" i="4"/>
  <c r="F344" i="3"/>
  <c r="G344" i="3"/>
  <c r="H344" i="3"/>
  <c r="C345" i="3"/>
  <c r="E344" i="3"/>
  <c r="D344" i="3"/>
  <c r="K346" i="4" l="1"/>
  <c r="L346" i="4"/>
  <c r="H347" i="4"/>
  <c r="E347" i="4"/>
  <c r="F347" i="4"/>
  <c r="G347" i="4"/>
  <c r="D347" i="4"/>
  <c r="C348" i="4"/>
  <c r="J347" i="4"/>
  <c r="D345" i="3"/>
  <c r="E345" i="3"/>
  <c r="C346" i="3"/>
  <c r="H345" i="3"/>
  <c r="F345" i="3"/>
  <c r="G345" i="3"/>
  <c r="K347" i="4" l="1"/>
  <c r="L347" i="4"/>
  <c r="H348" i="4"/>
  <c r="F348" i="4"/>
  <c r="G348" i="4"/>
  <c r="D348" i="4"/>
  <c r="E348" i="4"/>
  <c r="C349" i="4"/>
  <c r="J348" i="4"/>
  <c r="E346" i="3"/>
  <c r="F346" i="3"/>
  <c r="H346" i="3"/>
  <c r="G346" i="3"/>
  <c r="C347" i="3"/>
  <c r="D346" i="3"/>
  <c r="K348" i="4" l="1"/>
  <c r="L348" i="4"/>
  <c r="D349" i="4"/>
  <c r="E349" i="4"/>
  <c r="F349" i="4"/>
  <c r="H349" i="4"/>
  <c r="G349" i="4"/>
  <c r="K349" i="4" s="1"/>
  <c r="C350" i="4"/>
  <c r="J349" i="4"/>
  <c r="F347" i="3"/>
  <c r="C348" i="3"/>
  <c r="H347" i="3"/>
  <c r="G347" i="3"/>
  <c r="E347" i="3"/>
  <c r="D347" i="3"/>
  <c r="L349" i="4" l="1"/>
  <c r="D350" i="4"/>
  <c r="E350" i="4"/>
  <c r="F350" i="4"/>
  <c r="G350" i="4"/>
  <c r="H350" i="4"/>
  <c r="C351" i="4"/>
  <c r="J350" i="4"/>
  <c r="D348" i="3"/>
  <c r="C349" i="3"/>
  <c r="H348" i="3"/>
  <c r="F348" i="3"/>
  <c r="G348" i="3"/>
  <c r="E348" i="3"/>
  <c r="K350" i="4" l="1"/>
  <c r="L350" i="4"/>
  <c r="E351" i="4"/>
  <c r="F351" i="4"/>
  <c r="D351" i="4"/>
  <c r="G351" i="4"/>
  <c r="K351" i="4" s="1"/>
  <c r="H351" i="4"/>
  <c r="C352" i="4"/>
  <c r="J351" i="4"/>
  <c r="F349" i="3"/>
  <c r="G349" i="3"/>
  <c r="D349" i="3"/>
  <c r="H349" i="3"/>
  <c r="E349" i="3"/>
  <c r="C350" i="3"/>
  <c r="L351" i="4" l="1"/>
  <c r="D352" i="4"/>
  <c r="E352" i="4"/>
  <c r="F352" i="4"/>
  <c r="G352" i="4"/>
  <c r="K352" i="4" s="1"/>
  <c r="H352" i="4"/>
  <c r="J352" i="4"/>
  <c r="C353" i="4"/>
  <c r="C351" i="3"/>
  <c r="H350" i="3"/>
  <c r="F350" i="3"/>
  <c r="G350" i="3"/>
  <c r="E350" i="3"/>
  <c r="D350" i="3"/>
  <c r="L352" i="4" l="1"/>
  <c r="G353" i="4"/>
  <c r="H353" i="4"/>
  <c r="D353" i="4"/>
  <c r="J353" i="4" s="1"/>
  <c r="L353" i="4" s="1"/>
  <c r="E353" i="4"/>
  <c r="F353" i="4"/>
  <c r="C354" i="4"/>
  <c r="F351" i="3"/>
  <c r="G351" i="3"/>
  <c r="C352" i="3"/>
  <c r="H351" i="3"/>
  <c r="E351" i="3"/>
  <c r="D351" i="3"/>
  <c r="K353" i="4" l="1"/>
  <c r="H354" i="4"/>
  <c r="G354" i="4"/>
  <c r="D354" i="4"/>
  <c r="E354" i="4"/>
  <c r="F354" i="4"/>
  <c r="C355" i="4"/>
  <c r="J354" i="4"/>
  <c r="L354" i="4" s="1"/>
  <c r="C353" i="3"/>
  <c r="H352" i="3"/>
  <c r="F352" i="3"/>
  <c r="G352" i="3"/>
  <c r="D352" i="3"/>
  <c r="E352" i="3"/>
  <c r="K354" i="4" l="1"/>
  <c r="D355" i="4"/>
  <c r="G355" i="4"/>
  <c r="K355" i="4" s="1"/>
  <c r="H355" i="4"/>
  <c r="E355" i="4"/>
  <c r="F355" i="4"/>
  <c r="C356" i="4"/>
  <c r="J355" i="4"/>
  <c r="L355" i="4" s="1"/>
  <c r="C354" i="3"/>
  <c r="H353" i="3"/>
  <c r="F353" i="3"/>
  <c r="G353" i="3"/>
  <c r="E353" i="3"/>
  <c r="D353" i="3"/>
  <c r="D356" i="4" l="1"/>
  <c r="J356" i="4" s="1"/>
  <c r="L356" i="4" s="1"/>
  <c r="E356" i="4"/>
  <c r="G356" i="4"/>
  <c r="K356" i="4" s="1"/>
  <c r="F356" i="4"/>
  <c r="H356" i="4"/>
  <c r="C357" i="4"/>
  <c r="F354" i="3"/>
  <c r="G354" i="3"/>
  <c r="C355" i="3"/>
  <c r="H354" i="3"/>
  <c r="E354" i="3"/>
  <c r="D354" i="3"/>
  <c r="G357" i="4" l="1"/>
  <c r="H357" i="4"/>
  <c r="E357" i="4"/>
  <c r="F357" i="4"/>
  <c r="D357" i="4"/>
  <c r="J357" i="4" s="1"/>
  <c r="L357" i="4" s="1"/>
  <c r="C358" i="4"/>
  <c r="F355" i="3"/>
  <c r="E355" i="3"/>
  <c r="D355" i="3"/>
  <c r="C356" i="3"/>
  <c r="H355" i="3"/>
  <c r="G355" i="3"/>
  <c r="K357" i="4" l="1"/>
  <c r="F358" i="4"/>
  <c r="G358" i="4"/>
  <c r="E358" i="4"/>
  <c r="D358" i="4"/>
  <c r="J358" i="4" s="1"/>
  <c r="H358" i="4"/>
  <c r="C359" i="4"/>
  <c r="H356" i="3"/>
  <c r="C357" i="3"/>
  <c r="F356" i="3"/>
  <c r="G356" i="3"/>
  <c r="E356" i="3"/>
  <c r="D356" i="3"/>
  <c r="K358" i="4" l="1"/>
  <c r="L358" i="4"/>
  <c r="E359" i="4"/>
  <c r="F359" i="4"/>
  <c r="H359" i="4"/>
  <c r="D359" i="4"/>
  <c r="G359" i="4"/>
  <c r="K359" i="4" s="1"/>
  <c r="C360" i="4"/>
  <c r="J359" i="4"/>
  <c r="H357" i="3"/>
  <c r="F357" i="3"/>
  <c r="C358" i="3"/>
  <c r="G357" i="3"/>
  <c r="E357" i="3"/>
  <c r="D357" i="3"/>
  <c r="L359" i="4" l="1"/>
  <c r="H360" i="4"/>
  <c r="F360" i="4"/>
  <c r="G360" i="4"/>
  <c r="K360" i="4" s="1"/>
  <c r="D360" i="4"/>
  <c r="E360" i="4"/>
  <c r="C361" i="4"/>
  <c r="J360" i="4"/>
  <c r="C359" i="3"/>
  <c r="D358" i="3"/>
  <c r="G358" i="3"/>
  <c r="E358" i="3"/>
  <c r="H358" i="3"/>
  <c r="F358" i="3"/>
  <c r="L360" i="4" l="1"/>
  <c r="D361" i="4"/>
  <c r="H361" i="4"/>
  <c r="E361" i="4"/>
  <c r="F361" i="4"/>
  <c r="G361" i="4"/>
  <c r="K361" i="4" s="1"/>
  <c r="C362" i="4"/>
  <c r="J361" i="4"/>
  <c r="F359" i="3"/>
  <c r="G359" i="3"/>
  <c r="E359" i="3"/>
  <c r="C360" i="3"/>
  <c r="H359" i="3"/>
  <c r="D359" i="3"/>
  <c r="L361" i="4" l="1"/>
  <c r="F362" i="4"/>
  <c r="G362" i="4"/>
  <c r="K362" i="4" s="1"/>
  <c r="D362" i="4"/>
  <c r="E362" i="4"/>
  <c r="H362" i="4"/>
  <c r="C363" i="4"/>
  <c r="J362" i="4"/>
  <c r="F360" i="3"/>
  <c r="C361" i="3"/>
  <c r="H360" i="3"/>
  <c r="G360" i="3"/>
  <c r="E360" i="3"/>
  <c r="D360" i="3"/>
  <c r="L362" i="4" l="1"/>
  <c r="E363" i="4"/>
  <c r="F363" i="4"/>
  <c r="G363" i="4"/>
  <c r="H363" i="4"/>
  <c r="D363" i="4"/>
  <c r="J363" i="4" s="1"/>
  <c r="C364" i="4"/>
  <c r="H361" i="3"/>
  <c r="C362" i="3"/>
  <c r="E361" i="3"/>
  <c r="F361" i="3"/>
  <c r="G361" i="3"/>
  <c r="D361" i="3"/>
  <c r="K363" i="4" l="1"/>
  <c r="L363" i="4"/>
  <c r="F364" i="4"/>
  <c r="G364" i="4"/>
  <c r="D364" i="4"/>
  <c r="E364" i="4"/>
  <c r="H364" i="4"/>
  <c r="J364" i="4"/>
  <c r="C365" i="4"/>
  <c r="H362" i="3"/>
  <c r="F362" i="3"/>
  <c r="C363" i="3"/>
  <c r="G362" i="3"/>
  <c r="E362" i="3"/>
  <c r="D362" i="3"/>
  <c r="K364" i="4" l="1"/>
  <c r="L364" i="4"/>
  <c r="G365" i="4"/>
  <c r="H365" i="4"/>
  <c r="D365" i="4"/>
  <c r="E365" i="4"/>
  <c r="F365" i="4"/>
  <c r="C366" i="4"/>
  <c r="J365" i="4"/>
  <c r="F363" i="3"/>
  <c r="E363" i="3"/>
  <c r="C364" i="3"/>
  <c r="H363" i="3"/>
  <c r="G363" i="3"/>
  <c r="D363" i="3"/>
  <c r="K365" i="4" l="1"/>
  <c r="L365" i="4"/>
  <c r="F366" i="4"/>
  <c r="G366" i="4"/>
  <c r="D366" i="4"/>
  <c r="E366" i="4"/>
  <c r="H366" i="4"/>
  <c r="C367" i="4"/>
  <c r="J366" i="4"/>
  <c r="G364" i="3"/>
  <c r="E364" i="3"/>
  <c r="F364" i="3"/>
  <c r="C365" i="3"/>
  <c r="H364" i="3"/>
  <c r="D364" i="3"/>
  <c r="K366" i="4" l="1"/>
  <c r="L366" i="4"/>
  <c r="D367" i="4"/>
  <c r="E367" i="4"/>
  <c r="G367" i="4"/>
  <c r="K367" i="4" s="1"/>
  <c r="F367" i="4"/>
  <c r="H367" i="4"/>
  <c r="C368" i="4"/>
  <c r="J367" i="4"/>
  <c r="L367" i="4" s="1"/>
  <c r="C366" i="3"/>
  <c r="F365" i="3"/>
  <c r="G365" i="3"/>
  <c r="E365" i="3"/>
  <c r="D365" i="3"/>
  <c r="H365" i="3"/>
  <c r="D368" i="4" l="1"/>
  <c r="E368" i="4"/>
  <c r="G368" i="4"/>
  <c r="K368" i="4" s="1"/>
  <c r="F368" i="4"/>
  <c r="H368" i="4"/>
  <c r="C369" i="4"/>
  <c r="J368" i="4"/>
  <c r="L368" i="4" s="1"/>
  <c r="C367" i="3"/>
  <c r="G366" i="3"/>
  <c r="E366" i="3"/>
  <c r="H366" i="3"/>
  <c r="F366" i="3"/>
  <c r="D366" i="3"/>
  <c r="E369" i="4" l="1"/>
  <c r="F369" i="4"/>
  <c r="G369" i="4"/>
  <c r="H369" i="4"/>
  <c r="D369" i="4"/>
  <c r="J369" i="4" s="1"/>
  <c r="C370" i="4"/>
  <c r="F367" i="3"/>
  <c r="H367" i="3"/>
  <c r="D367" i="3"/>
  <c r="C368" i="3"/>
  <c r="G367" i="3"/>
  <c r="E367" i="3"/>
  <c r="K369" i="4" l="1"/>
  <c r="L369" i="4"/>
  <c r="F370" i="4"/>
  <c r="G370" i="4"/>
  <c r="E370" i="4"/>
  <c r="H370" i="4"/>
  <c r="D370" i="4"/>
  <c r="J370" i="4" s="1"/>
  <c r="C371" i="4"/>
  <c r="C369" i="3"/>
  <c r="F368" i="3"/>
  <c r="G368" i="3"/>
  <c r="E368" i="3"/>
  <c r="D368" i="3"/>
  <c r="H368" i="3"/>
  <c r="K370" i="4" l="1"/>
  <c r="L370" i="4"/>
  <c r="H371" i="4"/>
  <c r="E371" i="4"/>
  <c r="F371" i="4"/>
  <c r="D371" i="4"/>
  <c r="G371" i="4"/>
  <c r="K371" i="4" s="1"/>
  <c r="C372" i="4"/>
  <c r="J371" i="4"/>
  <c r="G369" i="3"/>
  <c r="E369" i="3"/>
  <c r="H369" i="3"/>
  <c r="F369" i="3"/>
  <c r="C370" i="3"/>
  <c r="D369" i="3"/>
  <c r="L371" i="4" l="1"/>
  <c r="H372" i="4"/>
  <c r="D372" i="4"/>
  <c r="E372" i="4"/>
  <c r="F372" i="4"/>
  <c r="G372" i="4"/>
  <c r="K372" i="4" s="1"/>
  <c r="C373" i="4"/>
  <c r="J372" i="4"/>
  <c r="C371" i="3"/>
  <c r="H370" i="3"/>
  <c r="F370" i="3"/>
  <c r="G370" i="3"/>
  <c r="E370" i="3"/>
  <c r="D370" i="3"/>
  <c r="L372" i="4" l="1"/>
  <c r="D373" i="4"/>
  <c r="E373" i="4"/>
  <c r="F373" i="4"/>
  <c r="G373" i="4"/>
  <c r="K373" i="4" s="1"/>
  <c r="H373" i="4"/>
  <c r="C374" i="4"/>
  <c r="J373" i="4"/>
  <c r="F371" i="3"/>
  <c r="C372" i="3"/>
  <c r="H371" i="3"/>
  <c r="G371" i="3"/>
  <c r="E371" i="3"/>
  <c r="D371" i="3"/>
  <c r="L373" i="4" l="1"/>
  <c r="H374" i="4"/>
  <c r="F374" i="4"/>
  <c r="E374" i="4"/>
  <c r="G374" i="4"/>
  <c r="D374" i="4"/>
  <c r="C375" i="4"/>
  <c r="J374" i="4"/>
  <c r="L374" i="4" s="1"/>
  <c r="H372" i="3"/>
  <c r="F372" i="3"/>
  <c r="D372" i="3"/>
  <c r="C373" i="3"/>
  <c r="G372" i="3"/>
  <c r="E372" i="3"/>
  <c r="K374" i="4" l="1"/>
  <c r="E375" i="4"/>
  <c r="F375" i="4"/>
  <c r="D375" i="4"/>
  <c r="H375" i="4"/>
  <c r="G375" i="4"/>
  <c r="K375" i="4" s="1"/>
  <c r="C376" i="4"/>
  <c r="J375" i="4"/>
  <c r="C374" i="3"/>
  <c r="H373" i="3"/>
  <c r="E373" i="3"/>
  <c r="F373" i="3"/>
  <c r="G373" i="3"/>
  <c r="D373" i="3"/>
  <c r="L375" i="4" l="1"/>
  <c r="F376" i="4"/>
  <c r="G376" i="4"/>
  <c r="K376" i="4" s="1"/>
  <c r="D376" i="4"/>
  <c r="E376" i="4"/>
  <c r="H376" i="4"/>
  <c r="C377" i="4"/>
  <c r="J376" i="4"/>
  <c r="G374" i="3"/>
  <c r="E374" i="3"/>
  <c r="C375" i="3"/>
  <c r="H374" i="3"/>
  <c r="F374" i="3"/>
  <c r="D374" i="3"/>
  <c r="L376" i="4" l="1"/>
  <c r="G377" i="4"/>
  <c r="H377" i="4"/>
  <c r="D377" i="4"/>
  <c r="E377" i="4"/>
  <c r="F377" i="4"/>
  <c r="C378" i="4"/>
  <c r="J377" i="4"/>
  <c r="L377" i="4" s="1"/>
  <c r="F375" i="3"/>
  <c r="C376" i="3"/>
  <c r="H375" i="3"/>
  <c r="G375" i="3"/>
  <c r="E375" i="3"/>
  <c r="D375" i="3"/>
  <c r="K377" i="4" l="1"/>
  <c r="D378" i="4"/>
  <c r="E378" i="4"/>
  <c r="F378" i="4"/>
  <c r="G378" i="4"/>
  <c r="K378" i="4" s="1"/>
  <c r="H378" i="4"/>
  <c r="C379" i="4"/>
  <c r="J378" i="4"/>
  <c r="H376" i="3"/>
  <c r="C377" i="3"/>
  <c r="F376" i="3"/>
  <c r="G376" i="3"/>
  <c r="E376" i="3"/>
  <c r="D376" i="3"/>
  <c r="L378" i="4" l="1"/>
  <c r="D379" i="4"/>
  <c r="G379" i="4"/>
  <c r="K379" i="4" s="1"/>
  <c r="H379" i="4"/>
  <c r="E379" i="4"/>
  <c r="F379" i="4"/>
  <c r="C380" i="4"/>
  <c r="J379" i="4"/>
  <c r="H377" i="3"/>
  <c r="F377" i="3"/>
  <c r="C378" i="3"/>
  <c r="G377" i="3"/>
  <c r="E377" i="3"/>
  <c r="D377" i="3"/>
  <c r="L379" i="4" l="1"/>
  <c r="D380" i="4"/>
  <c r="E380" i="4"/>
  <c r="H380" i="4"/>
  <c r="G380" i="4"/>
  <c r="K380" i="4" s="1"/>
  <c r="F380" i="4"/>
  <c r="C381" i="4"/>
  <c r="J380" i="4"/>
  <c r="F378" i="3"/>
  <c r="E378" i="3"/>
  <c r="H378" i="3"/>
  <c r="C379" i="3"/>
  <c r="G378" i="3"/>
  <c r="D378" i="3"/>
  <c r="L380" i="4" l="1"/>
  <c r="D381" i="4"/>
  <c r="E381" i="4"/>
  <c r="F381" i="4"/>
  <c r="G381" i="4"/>
  <c r="K381" i="4" s="1"/>
  <c r="H381" i="4"/>
  <c r="C382" i="4"/>
  <c r="J381" i="4"/>
  <c r="F379" i="3"/>
  <c r="E379" i="3"/>
  <c r="H379" i="3"/>
  <c r="G379" i="3"/>
  <c r="C380" i="3"/>
  <c r="D379" i="3"/>
  <c r="L381" i="4" l="1"/>
  <c r="F382" i="4"/>
  <c r="G382" i="4"/>
  <c r="E382" i="4"/>
  <c r="H382" i="4"/>
  <c r="D382" i="4"/>
  <c r="C383" i="4"/>
  <c r="J382" i="4"/>
  <c r="C381" i="3"/>
  <c r="G380" i="3"/>
  <c r="E380" i="3"/>
  <c r="D380" i="3"/>
  <c r="F380" i="3"/>
  <c r="H380" i="3"/>
  <c r="K382" i="4" l="1"/>
  <c r="L382" i="4"/>
  <c r="G383" i="4"/>
  <c r="H383" i="4"/>
  <c r="E383" i="4"/>
  <c r="F383" i="4"/>
  <c r="D383" i="4"/>
  <c r="J383" i="4" s="1"/>
  <c r="L383" i="4" s="1"/>
  <c r="C384" i="4"/>
  <c r="F381" i="3"/>
  <c r="G381" i="3"/>
  <c r="H381" i="3"/>
  <c r="E381" i="3"/>
  <c r="C382" i="3"/>
  <c r="D381" i="3"/>
  <c r="K383" i="4" l="1"/>
  <c r="H384" i="4"/>
  <c r="E384" i="4"/>
  <c r="F384" i="4"/>
  <c r="G384" i="4"/>
  <c r="D384" i="4"/>
  <c r="C385" i="4"/>
  <c r="J384" i="4"/>
  <c r="H382" i="3"/>
  <c r="F382" i="3"/>
  <c r="C383" i="3"/>
  <c r="G382" i="3"/>
  <c r="E382" i="3"/>
  <c r="D382" i="3"/>
  <c r="K384" i="4" l="1"/>
  <c r="L384" i="4"/>
  <c r="D385" i="4"/>
  <c r="H385" i="4"/>
  <c r="E385" i="4"/>
  <c r="F385" i="4"/>
  <c r="G385" i="4"/>
  <c r="K385" i="4" s="1"/>
  <c r="C386" i="4"/>
  <c r="J385" i="4"/>
  <c r="F383" i="3"/>
  <c r="G383" i="3"/>
  <c r="E383" i="3"/>
  <c r="D383" i="3"/>
  <c r="C384" i="3"/>
  <c r="H383" i="3"/>
  <c r="L385" i="4" l="1"/>
  <c r="F386" i="4"/>
  <c r="G386" i="4"/>
  <c r="H386" i="4"/>
  <c r="D386" i="4"/>
  <c r="E386" i="4"/>
  <c r="J386" i="4"/>
  <c r="C387" i="4"/>
  <c r="E384" i="3"/>
  <c r="C385" i="3"/>
  <c r="F384" i="3"/>
  <c r="H384" i="3"/>
  <c r="G384" i="3"/>
  <c r="D384" i="3"/>
  <c r="K386" i="4" l="1"/>
  <c r="L386" i="4"/>
  <c r="E387" i="4"/>
  <c r="F387" i="4"/>
  <c r="D387" i="4"/>
  <c r="G387" i="4"/>
  <c r="K387" i="4" s="1"/>
  <c r="H387" i="4"/>
  <c r="C388" i="4"/>
  <c r="J387" i="4"/>
  <c r="C386" i="3"/>
  <c r="H385" i="3"/>
  <c r="F385" i="3"/>
  <c r="G385" i="3"/>
  <c r="E385" i="3"/>
  <c r="D385" i="3"/>
  <c r="L387" i="4" l="1"/>
  <c r="F388" i="4"/>
  <c r="D388" i="4"/>
  <c r="E388" i="4"/>
  <c r="G388" i="4"/>
  <c r="H388" i="4"/>
  <c r="C389" i="4"/>
  <c r="J388" i="4"/>
  <c r="F386" i="3"/>
  <c r="G386" i="3"/>
  <c r="E386" i="3"/>
  <c r="D386" i="3"/>
  <c r="C387" i="3"/>
  <c r="H386" i="3"/>
  <c r="K388" i="4" l="1"/>
  <c r="L388" i="4"/>
  <c r="G389" i="4"/>
  <c r="H389" i="4"/>
  <c r="E389" i="4"/>
  <c r="F389" i="4"/>
  <c r="D389" i="4"/>
  <c r="C390" i="4"/>
  <c r="F387" i="3"/>
  <c r="H387" i="3"/>
  <c r="G387" i="3"/>
  <c r="E387" i="3"/>
  <c r="D387" i="3"/>
  <c r="C388" i="3"/>
  <c r="K389" i="4" l="1"/>
  <c r="J389" i="4"/>
  <c r="L389" i="4" s="1"/>
  <c r="F390" i="4"/>
  <c r="G390" i="4"/>
  <c r="D390" i="4"/>
  <c r="E390" i="4"/>
  <c r="H390" i="4"/>
  <c r="C391" i="4"/>
  <c r="J390" i="4"/>
  <c r="L390" i="4" s="1"/>
  <c r="H388" i="3"/>
  <c r="C389" i="3"/>
  <c r="F388" i="3"/>
  <c r="G388" i="3"/>
  <c r="D388" i="3"/>
  <c r="E388" i="3"/>
  <c r="K390" i="4" l="1"/>
  <c r="D391" i="4"/>
  <c r="G391" i="4"/>
  <c r="E391" i="4"/>
  <c r="F391" i="4"/>
  <c r="H391" i="4"/>
  <c r="C392" i="4"/>
  <c r="J391" i="4"/>
  <c r="L391" i="4" s="1"/>
  <c r="E389" i="3"/>
  <c r="F389" i="3"/>
  <c r="G389" i="3"/>
  <c r="D389" i="3"/>
  <c r="C390" i="3"/>
  <c r="H389" i="3"/>
  <c r="K391" i="4" l="1"/>
  <c r="D392" i="4"/>
  <c r="E392" i="4"/>
  <c r="F392" i="4"/>
  <c r="G392" i="4"/>
  <c r="K392" i="4" s="1"/>
  <c r="H392" i="4"/>
  <c r="C393" i="4"/>
  <c r="J392" i="4"/>
  <c r="C391" i="3"/>
  <c r="F390" i="3"/>
  <c r="D390" i="3"/>
  <c r="H390" i="3"/>
  <c r="E390" i="3"/>
  <c r="G390" i="3"/>
  <c r="L392" i="4" l="1"/>
  <c r="D393" i="4"/>
  <c r="G393" i="4"/>
  <c r="H393" i="4"/>
  <c r="E393" i="4"/>
  <c r="F393" i="4"/>
  <c r="C394" i="4"/>
  <c r="J393" i="4"/>
  <c r="L393" i="4" s="1"/>
  <c r="F391" i="3"/>
  <c r="C392" i="3"/>
  <c r="H391" i="3"/>
  <c r="E391" i="3"/>
  <c r="G391" i="3"/>
  <c r="D391" i="3"/>
  <c r="K393" i="4" l="1"/>
  <c r="F394" i="4"/>
  <c r="G394" i="4"/>
  <c r="E394" i="4"/>
  <c r="H394" i="4"/>
  <c r="D394" i="4"/>
  <c r="C395" i="4"/>
  <c r="J394" i="4"/>
  <c r="F392" i="3"/>
  <c r="G392" i="3"/>
  <c r="C393" i="3"/>
  <c r="E392" i="3"/>
  <c r="D392" i="3"/>
  <c r="H392" i="3"/>
  <c r="K394" i="4" l="1"/>
  <c r="L394" i="4"/>
  <c r="E395" i="4"/>
  <c r="F395" i="4"/>
  <c r="D395" i="4"/>
  <c r="G395" i="4"/>
  <c r="K395" i="4" s="1"/>
  <c r="H395" i="4"/>
  <c r="C396" i="4"/>
  <c r="J395" i="4"/>
  <c r="H393" i="3"/>
  <c r="F393" i="3"/>
  <c r="E393" i="3"/>
  <c r="C394" i="3"/>
  <c r="G393" i="3"/>
  <c r="D393" i="3"/>
  <c r="L395" i="4" l="1"/>
  <c r="H396" i="4"/>
  <c r="E396" i="4"/>
  <c r="F396" i="4"/>
  <c r="G396" i="4"/>
  <c r="D396" i="4"/>
  <c r="C397" i="4"/>
  <c r="J396" i="4"/>
  <c r="E394" i="3"/>
  <c r="C395" i="3"/>
  <c r="H394" i="3"/>
  <c r="F394" i="3"/>
  <c r="G394" i="3"/>
  <c r="D394" i="3"/>
  <c r="K396" i="4" l="1"/>
  <c r="L396" i="4"/>
  <c r="D397" i="4"/>
  <c r="E397" i="4"/>
  <c r="F397" i="4"/>
  <c r="H397" i="4"/>
  <c r="G397" i="4"/>
  <c r="K397" i="4" s="1"/>
  <c r="C398" i="4"/>
  <c r="J397" i="4"/>
  <c r="F395" i="3"/>
  <c r="C396" i="3"/>
  <c r="E395" i="3"/>
  <c r="D395" i="3"/>
  <c r="H395" i="3"/>
  <c r="G395" i="3"/>
  <c r="L397" i="4" l="1"/>
  <c r="D398" i="4"/>
  <c r="E398" i="4"/>
  <c r="H398" i="4"/>
  <c r="F398" i="4"/>
  <c r="G398" i="4"/>
  <c r="K398" i="4" s="1"/>
  <c r="C399" i="4"/>
  <c r="J398" i="4"/>
  <c r="G396" i="3"/>
  <c r="E396" i="3"/>
  <c r="H396" i="3"/>
  <c r="F396" i="3"/>
  <c r="D396" i="3"/>
  <c r="C397" i="3"/>
  <c r="L398" i="4" l="1"/>
  <c r="E399" i="4"/>
  <c r="F399" i="4"/>
  <c r="H399" i="4"/>
  <c r="D399" i="4"/>
  <c r="G399" i="4"/>
  <c r="K399" i="4" s="1"/>
  <c r="C400" i="4"/>
  <c r="J399" i="4"/>
  <c r="F397" i="3"/>
  <c r="G397" i="3"/>
  <c r="C398" i="3"/>
  <c r="H397" i="3"/>
  <c r="E397" i="3"/>
  <c r="D397" i="3"/>
  <c r="L399" i="4" l="1"/>
  <c r="H400" i="4"/>
  <c r="F400" i="4"/>
  <c r="G400" i="4"/>
  <c r="D400" i="4"/>
  <c r="J400" i="4" s="1"/>
  <c r="E400" i="4"/>
  <c r="C401" i="4"/>
  <c r="G398" i="3"/>
  <c r="E398" i="3"/>
  <c r="D398" i="3"/>
  <c r="C399" i="3"/>
  <c r="H398" i="3"/>
  <c r="F398" i="3"/>
  <c r="K400" i="4" l="1"/>
  <c r="L400" i="4"/>
  <c r="G401" i="4"/>
  <c r="H401" i="4"/>
  <c r="D401" i="4"/>
  <c r="F401" i="4"/>
  <c r="E401" i="4"/>
  <c r="C402" i="4"/>
  <c r="J401" i="4"/>
  <c r="L401" i="4" s="1"/>
  <c r="F399" i="3"/>
  <c r="H399" i="3"/>
  <c r="G399" i="3"/>
  <c r="E399" i="3"/>
  <c r="C400" i="3"/>
  <c r="D399" i="3"/>
  <c r="K401" i="4" l="1"/>
  <c r="F402" i="4"/>
  <c r="G402" i="4"/>
  <c r="H402" i="4"/>
  <c r="D402" i="4"/>
  <c r="E402" i="4"/>
  <c r="C403" i="4"/>
  <c r="C401" i="3"/>
  <c r="H400" i="3"/>
  <c r="F400" i="3"/>
  <c r="G400" i="3"/>
  <c r="D400" i="3"/>
  <c r="E400" i="3"/>
  <c r="K402" i="4" l="1"/>
  <c r="J402" i="4"/>
  <c r="L402" i="4" s="1"/>
  <c r="G403" i="4"/>
  <c r="H403" i="4"/>
  <c r="D403" i="4"/>
  <c r="E403" i="4"/>
  <c r="F403" i="4"/>
  <c r="C404" i="4"/>
  <c r="J403" i="4"/>
  <c r="G401" i="3"/>
  <c r="E401" i="3"/>
  <c r="D401" i="3"/>
  <c r="H401" i="3"/>
  <c r="F401" i="3"/>
  <c r="C402" i="3"/>
  <c r="K403" i="4" l="1"/>
  <c r="L403" i="4"/>
  <c r="D404" i="4"/>
  <c r="E404" i="4"/>
  <c r="F404" i="4"/>
  <c r="G404" i="4"/>
  <c r="K404" i="4" s="1"/>
  <c r="H404" i="4"/>
  <c r="C405" i="4"/>
  <c r="J404" i="4"/>
  <c r="F402" i="3"/>
  <c r="G402" i="3"/>
  <c r="H402" i="3"/>
  <c r="E402" i="3"/>
  <c r="D402" i="3"/>
  <c r="C403" i="3"/>
  <c r="L404" i="4" l="1"/>
  <c r="D405" i="4"/>
  <c r="E405" i="4"/>
  <c r="G405" i="4"/>
  <c r="F405" i="4"/>
  <c r="H405" i="4"/>
  <c r="C406" i="4"/>
  <c r="J405" i="4"/>
  <c r="F403" i="3"/>
  <c r="C404" i="3"/>
  <c r="H403" i="3"/>
  <c r="G403" i="3"/>
  <c r="E403" i="3"/>
  <c r="D403" i="3"/>
  <c r="K405" i="4" l="1"/>
  <c r="L405" i="4"/>
  <c r="F406" i="4"/>
  <c r="G406" i="4"/>
  <c r="H406" i="4"/>
  <c r="E406" i="4"/>
  <c r="D406" i="4"/>
  <c r="C407" i="4"/>
  <c r="G404" i="3"/>
  <c r="E404" i="3"/>
  <c r="C405" i="3"/>
  <c r="H404" i="3"/>
  <c r="F404" i="3"/>
  <c r="D404" i="3"/>
  <c r="K406" i="4" l="1"/>
  <c r="J406" i="4"/>
  <c r="L406" i="4" s="1"/>
  <c r="D407" i="4"/>
  <c r="G407" i="4"/>
  <c r="K407" i="4" s="1"/>
  <c r="H407" i="4"/>
  <c r="E407" i="4"/>
  <c r="F407" i="4"/>
  <c r="C408" i="4"/>
  <c r="J407" i="4"/>
  <c r="L407" i="4" s="1"/>
  <c r="H405" i="3"/>
  <c r="E405" i="3"/>
  <c r="D405" i="3"/>
  <c r="G405" i="3"/>
  <c r="F405" i="3"/>
  <c r="C406" i="3"/>
  <c r="H408" i="4" l="1"/>
  <c r="E408" i="4"/>
  <c r="F408" i="4"/>
  <c r="G408" i="4"/>
  <c r="D408" i="4"/>
  <c r="C409" i="4"/>
  <c r="J408" i="4"/>
  <c r="C407" i="3"/>
  <c r="H406" i="3"/>
  <c r="F406" i="3"/>
  <c r="G406" i="3"/>
  <c r="E406" i="3"/>
  <c r="D406" i="3"/>
  <c r="K408" i="4" l="1"/>
  <c r="L408" i="4"/>
  <c r="D409" i="4"/>
  <c r="G409" i="4"/>
  <c r="K409" i="4" s="1"/>
  <c r="H409" i="4"/>
  <c r="F409" i="4"/>
  <c r="E409" i="4"/>
  <c r="C410" i="4"/>
  <c r="J409" i="4"/>
  <c r="L409" i="4" s="1"/>
  <c r="F407" i="3"/>
  <c r="G407" i="3"/>
  <c r="E407" i="3"/>
  <c r="D407" i="3"/>
  <c r="H407" i="3"/>
  <c r="C408" i="3"/>
  <c r="E410" i="4" l="1"/>
  <c r="H410" i="4"/>
  <c r="F410" i="4"/>
  <c r="G410" i="4"/>
  <c r="D410" i="4"/>
  <c r="C411" i="4"/>
  <c r="F408" i="3"/>
  <c r="D408" i="3"/>
  <c r="C409" i="3"/>
  <c r="H408" i="3"/>
  <c r="G408" i="3"/>
  <c r="E408" i="3"/>
  <c r="K410" i="4" l="1"/>
  <c r="J410" i="4"/>
  <c r="L410" i="4" s="1"/>
  <c r="E411" i="4"/>
  <c r="F411" i="4"/>
  <c r="D411" i="4"/>
  <c r="H411" i="4"/>
  <c r="G411" i="4"/>
  <c r="K411" i="4" s="1"/>
  <c r="C412" i="4"/>
  <c r="J411" i="4"/>
  <c r="C410" i="3"/>
  <c r="H409" i="3"/>
  <c r="F409" i="3"/>
  <c r="E409" i="3"/>
  <c r="G409" i="3"/>
  <c r="D409" i="3"/>
  <c r="L411" i="4" l="1"/>
  <c r="F412" i="4"/>
  <c r="G412" i="4"/>
  <c r="H412" i="4"/>
  <c r="D412" i="4"/>
  <c r="E412" i="4"/>
  <c r="C413" i="4"/>
  <c r="J412" i="4"/>
  <c r="L412" i="4" s="1"/>
  <c r="H410" i="3"/>
  <c r="E410" i="3"/>
  <c r="D410" i="3"/>
  <c r="C411" i="3"/>
  <c r="G410" i="3"/>
  <c r="F410" i="3"/>
  <c r="K412" i="4" l="1"/>
  <c r="G413" i="4"/>
  <c r="H413" i="4"/>
  <c r="F413" i="4"/>
  <c r="D413" i="4"/>
  <c r="E413" i="4"/>
  <c r="C414" i="4"/>
  <c r="F411" i="3"/>
  <c r="E411" i="3"/>
  <c r="C412" i="3"/>
  <c r="D411" i="3"/>
  <c r="H411" i="3"/>
  <c r="G411" i="3"/>
  <c r="K413" i="4" l="1"/>
  <c r="J413" i="4"/>
  <c r="L413" i="4" s="1"/>
  <c r="F414" i="4"/>
  <c r="G414" i="4"/>
  <c r="D414" i="4"/>
  <c r="H414" i="4"/>
  <c r="E414" i="4"/>
  <c r="C415" i="4"/>
  <c r="J414" i="4"/>
  <c r="L414" i="4" s="1"/>
  <c r="G412" i="3"/>
  <c r="E412" i="3"/>
  <c r="H412" i="3"/>
  <c r="C413" i="3"/>
  <c r="F412" i="3"/>
  <c r="D412" i="3"/>
  <c r="K414" i="4" l="1"/>
  <c r="E415" i="4"/>
  <c r="F415" i="4"/>
  <c r="D415" i="4"/>
  <c r="G415" i="4"/>
  <c r="K415" i="4" s="1"/>
  <c r="H415" i="4"/>
  <c r="C416" i="4"/>
  <c r="J415" i="4"/>
  <c r="C414" i="3"/>
  <c r="E413" i="3"/>
  <c r="D413" i="3"/>
  <c r="H413" i="3"/>
  <c r="F413" i="3"/>
  <c r="G413" i="3"/>
  <c r="L415" i="4" l="1"/>
  <c r="D416" i="4"/>
  <c r="E416" i="4"/>
  <c r="F416" i="4"/>
  <c r="H416" i="4"/>
  <c r="G416" i="4"/>
  <c r="K416" i="4" s="1"/>
  <c r="C417" i="4"/>
  <c r="J416" i="4"/>
  <c r="G414" i="3"/>
  <c r="C415" i="3"/>
  <c r="H414" i="3"/>
  <c r="F414" i="3"/>
  <c r="E414" i="3"/>
  <c r="D414" i="3"/>
  <c r="L416" i="4" l="1"/>
  <c r="D417" i="4"/>
  <c r="G417" i="4"/>
  <c r="K417" i="4" s="1"/>
  <c r="H417" i="4"/>
  <c r="E417" i="4"/>
  <c r="F417" i="4"/>
  <c r="C418" i="4"/>
  <c r="J417" i="4"/>
  <c r="L417" i="4" s="1"/>
  <c r="F415" i="3"/>
  <c r="H415" i="3"/>
  <c r="G415" i="3"/>
  <c r="C416" i="3"/>
  <c r="E415" i="3"/>
  <c r="D415" i="3"/>
  <c r="F418" i="4" l="1"/>
  <c r="G418" i="4"/>
  <c r="D418" i="4"/>
  <c r="E418" i="4"/>
  <c r="H418" i="4"/>
  <c r="C419" i="4"/>
  <c r="J418" i="4"/>
  <c r="E416" i="3"/>
  <c r="D416" i="3"/>
  <c r="C417" i="3"/>
  <c r="H416" i="3"/>
  <c r="F416" i="3"/>
  <c r="G416" i="3"/>
  <c r="K418" i="4" l="1"/>
  <c r="L418" i="4"/>
  <c r="F419" i="4"/>
  <c r="G419" i="4"/>
  <c r="H419" i="4"/>
  <c r="D419" i="4"/>
  <c r="E419" i="4"/>
  <c r="C420" i="4"/>
  <c r="G417" i="3"/>
  <c r="E417" i="3"/>
  <c r="F417" i="3"/>
  <c r="C418" i="3"/>
  <c r="H417" i="3"/>
  <c r="D417" i="3"/>
  <c r="K419" i="4" l="1"/>
  <c r="J419" i="4"/>
  <c r="L419" i="4" s="1"/>
  <c r="H420" i="4"/>
  <c r="E420" i="4"/>
  <c r="F420" i="4"/>
  <c r="D420" i="4"/>
  <c r="G420" i="4"/>
  <c r="K420" i="4" s="1"/>
  <c r="C421" i="4"/>
  <c r="J420" i="4"/>
  <c r="C419" i="3"/>
  <c r="H418" i="3"/>
  <c r="F418" i="3"/>
  <c r="G418" i="3"/>
  <c r="D418" i="3"/>
  <c r="E418" i="3"/>
  <c r="L420" i="4" l="1"/>
  <c r="D421" i="4"/>
  <c r="E421" i="4"/>
  <c r="F421" i="4"/>
  <c r="G421" i="4"/>
  <c r="K421" i="4" s="1"/>
  <c r="H421" i="4"/>
  <c r="C422" i="4"/>
  <c r="J421" i="4"/>
  <c r="L421" i="4" s="1"/>
  <c r="F419" i="3"/>
  <c r="E419" i="3"/>
  <c r="C420" i="3"/>
  <c r="H419" i="3"/>
  <c r="G419" i="3"/>
  <c r="D419" i="3"/>
  <c r="E422" i="4" l="1"/>
  <c r="D422" i="4"/>
  <c r="H422" i="4"/>
  <c r="F422" i="4"/>
  <c r="G422" i="4"/>
  <c r="K422" i="4" s="1"/>
  <c r="C423" i="4"/>
  <c r="J422" i="4"/>
  <c r="H420" i="3"/>
  <c r="F420" i="3"/>
  <c r="C421" i="3"/>
  <c r="G420" i="3"/>
  <c r="E420" i="3"/>
  <c r="D420" i="3"/>
  <c r="L422" i="4" l="1"/>
  <c r="E423" i="4"/>
  <c r="F423" i="4"/>
  <c r="H423" i="4"/>
  <c r="D423" i="4"/>
  <c r="G423" i="4"/>
  <c r="K423" i="4" s="1"/>
  <c r="C424" i="4"/>
  <c r="J423" i="4"/>
  <c r="C422" i="3"/>
  <c r="H421" i="3"/>
  <c r="F421" i="3"/>
  <c r="G421" i="3"/>
  <c r="E421" i="3"/>
  <c r="D421" i="3"/>
  <c r="L423" i="4" l="1"/>
  <c r="D424" i="4"/>
  <c r="E424" i="4"/>
  <c r="H424" i="4"/>
  <c r="G424" i="4"/>
  <c r="K424" i="4" s="1"/>
  <c r="F424" i="4"/>
  <c r="C425" i="4"/>
  <c r="J424" i="4"/>
  <c r="G422" i="3"/>
  <c r="E422" i="3"/>
  <c r="H422" i="3"/>
  <c r="C423" i="3"/>
  <c r="F422" i="3"/>
  <c r="D422" i="3"/>
  <c r="L424" i="4" l="1"/>
  <c r="G425" i="4"/>
  <c r="H425" i="4"/>
  <c r="D425" i="4"/>
  <c r="F425" i="4"/>
  <c r="E425" i="4"/>
  <c r="C426" i="4"/>
  <c r="J425" i="4"/>
  <c r="L425" i="4" s="1"/>
  <c r="F423" i="3"/>
  <c r="C424" i="3"/>
  <c r="H423" i="3"/>
  <c r="D423" i="3"/>
  <c r="G423" i="3"/>
  <c r="E423" i="3"/>
  <c r="K425" i="4" l="1"/>
  <c r="H426" i="4"/>
  <c r="F426" i="4"/>
  <c r="D426" i="4"/>
  <c r="J426" i="4" s="1"/>
  <c r="L426" i="4" s="1"/>
  <c r="E426" i="4"/>
  <c r="G426" i="4"/>
  <c r="K426" i="4" s="1"/>
  <c r="C427" i="4"/>
  <c r="H424" i="3"/>
  <c r="C425" i="3"/>
  <c r="F424" i="3"/>
  <c r="G424" i="3"/>
  <c r="E424" i="3"/>
  <c r="D424" i="3"/>
  <c r="D427" i="4" l="1"/>
  <c r="F427" i="4"/>
  <c r="E427" i="4"/>
  <c r="G427" i="4"/>
  <c r="K427" i="4" s="1"/>
  <c r="H427" i="4"/>
  <c r="C428" i="4"/>
  <c r="J427" i="4"/>
  <c r="H425" i="3"/>
  <c r="F425" i="3"/>
  <c r="D425" i="3"/>
  <c r="G425" i="3"/>
  <c r="E425" i="3"/>
  <c r="C426" i="3"/>
  <c r="L427" i="4" l="1"/>
  <c r="D428" i="4"/>
  <c r="E428" i="4"/>
  <c r="F428" i="4"/>
  <c r="G428" i="4"/>
  <c r="K428" i="4" s="1"/>
  <c r="H428" i="4"/>
  <c r="C429" i="4"/>
  <c r="J428" i="4"/>
  <c r="C427" i="3"/>
  <c r="H426" i="3"/>
  <c r="F426" i="3"/>
  <c r="G426" i="3"/>
  <c r="E426" i="3"/>
  <c r="D426" i="3"/>
  <c r="L428" i="4" l="1"/>
  <c r="G429" i="4"/>
  <c r="H429" i="4"/>
  <c r="D429" i="4"/>
  <c r="E429" i="4"/>
  <c r="F429" i="4"/>
  <c r="C430" i="4"/>
  <c r="J429" i="4"/>
  <c r="L429" i="4" s="1"/>
  <c r="F427" i="3"/>
  <c r="E427" i="3"/>
  <c r="C428" i="3"/>
  <c r="H427" i="3"/>
  <c r="G427" i="3"/>
  <c r="D427" i="3"/>
  <c r="K429" i="4" l="1"/>
  <c r="F430" i="4"/>
  <c r="G430" i="4"/>
  <c r="D430" i="4"/>
  <c r="E430" i="4"/>
  <c r="H430" i="4"/>
  <c r="C431" i="4"/>
  <c r="J430" i="4"/>
  <c r="L430" i="4" s="1"/>
  <c r="C429" i="3"/>
  <c r="D428" i="3"/>
  <c r="F428" i="3"/>
  <c r="H428" i="3"/>
  <c r="G428" i="3"/>
  <c r="E428" i="3"/>
  <c r="K430" i="4" l="1"/>
  <c r="D431" i="4"/>
  <c r="G431" i="4"/>
  <c r="K431" i="4" s="1"/>
  <c r="H431" i="4"/>
  <c r="E431" i="4"/>
  <c r="F431" i="4"/>
  <c r="C432" i="4"/>
  <c r="J431" i="4"/>
  <c r="L431" i="4" s="1"/>
  <c r="G429" i="3"/>
  <c r="C430" i="3"/>
  <c r="H429" i="3"/>
  <c r="F429" i="3"/>
  <c r="E429" i="3"/>
  <c r="D429" i="3"/>
  <c r="H432" i="4" l="1"/>
  <c r="F432" i="4"/>
  <c r="G432" i="4"/>
  <c r="D432" i="4"/>
  <c r="J432" i="4" s="1"/>
  <c r="E432" i="4"/>
  <c r="C433" i="4"/>
  <c r="H430" i="3"/>
  <c r="F430" i="3"/>
  <c r="C431" i="3"/>
  <c r="G430" i="3"/>
  <c r="E430" i="3"/>
  <c r="D430" i="3"/>
  <c r="K432" i="4" l="1"/>
  <c r="L432" i="4"/>
  <c r="D433" i="4"/>
  <c r="F433" i="4"/>
  <c r="E433" i="4"/>
  <c r="G433" i="4"/>
  <c r="K433" i="4" s="1"/>
  <c r="H433" i="4"/>
  <c r="C434" i="4"/>
  <c r="J433" i="4"/>
  <c r="F431" i="3"/>
  <c r="D431" i="3"/>
  <c r="H431" i="3"/>
  <c r="G431" i="3"/>
  <c r="C432" i="3"/>
  <c r="E431" i="3"/>
  <c r="L433" i="4" l="1"/>
  <c r="E434" i="4"/>
  <c r="H434" i="4"/>
  <c r="F434" i="4"/>
  <c r="D434" i="4"/>
  <c r="G434" i="4"/>
  <c r="K434" i="4" s="1"/>
  <c r="C435" i="4"/>
  <c r="J434" i="4"/>
  <c r="E432" i="3"/>
  <c r="D432" i="3"/>
  <c r="C433" i="3"/>
  <c r="G432" i="3"/>
  <c r="H432" i="3"/>
  <c r="F432" i="3"/>
  <c r="L434" i="4" l="1"/>
  <c r="E435" i="4"/>
  <c r="F435" i="4"/>
  <c r="G435" i="4"/>
  <c r="H435" i="4"/>
  <c r="D435" i="4"/>
  <c r="J435" i="4" s="1"/>
  <c r="L435" i="4" s="1"/>
  <c r="C436" i="4"/>
  <c r="C434" i="3"/>
  <c r="H433" i="3"/>
  <c r="F433" i="3"/>
  <c r="G433" i="3"/>
  <c r="E433" i="3"/>
  <c r="D433" i="3"/>
  <c r="K435" i="4" l="1"/>
  <c r="E436" i="4"/>
  <c r="F436" i="4"/>
  <c r="H436" i="4"/>
  <c r="G436" i="4"/>
  <c r="D436" i="4"/>
  <c r="C437" i="4"/>
  <c r="E434" i="3"/>
  <c r="D434" i="3"/>
  <c r="G434" i="3"/>
  <c r="F434" i="3"/>
  <c r="H434" i="3"/>
  <c r="C435" i="3"/>
  <c r="K436" i="4" l="1"/>
  <c r="J436" i="4"/>
  <c r="L436" i="4" s="1"/>
  <c r="G437" i="4"/>
  <c r="H437" i="4"/>
  <c r="F437" i="4"/>
  <c r="D437" i="4"/>
  <c r="E437" i="4"/>
  <c r="C438" i="4"/>
  <c r="J437" i="4"/>
  <c r="F435" i="3"/>
  <c r="H435" i="3"/>
  <c r="G435" i="3"/>
  <c r="E435" i="3"/>
  <c r="C436" i="3"/>
  <c r="D435" i="3"/>
  <c r="K437" i="4" l="1"/>
  <c r="L437" i="4"/>
  <c r="F438" i="4"/>
  <c r="G438" i="4"/>
  <c r="H438" i="4"/>
  <c r="D438" i="4"/>
  <c r="E438" i="4"/>
  <c r="C439" i="4"/>
  <c r="J438" i="4"/>
  <c r="H436" i="3"/>
  <c r="C437" i="3"/>
  <c r="F436" i="3"/>
  <c r="G436" i="3"/>
  <c r="E436" i="3"/>
  <c r="D436" i="3"/>
  <c r="K438" i="4" l="1"/>
  <c r="L438" i="4"/>
  <c r="D439" i="4"/>
  <c r="F439" i="4"/>
  <c r="H439" i="4"/>
  <c r="E439" i="4"/>
  <c r="G439" i="4"/>
  <c r="K439" i="4" s="1"/>
  <c r="C440" i="4"/>
  <c r="J439" i="4"/>
  <c r="E437" i="3"/>
  <c r="F437" i="3"/>
  <c r="G437" i="3"/>
  <c r="C438" i="3"/>
  <c r="H437" i="3"/>
  <c r="D437" i="3"/>
  <c r="L439" i="4" l="1"/>
  <c r="D440" i="4"/>
  <c r="E440" i="4"/>
  <c r="F440" i="4"/>
  <c r="G440" i="4"/>
  <c r="K440" i="4" s="1"/>
  <c r="H440" i="4"/>
  <c r="C441" i="4"/>
  <c r="J440" i="4"/>
  <c r="C439" i="3"/>
  <c r="D438" i="3"/>
  <c r="H438" i="3"/>
  <c r="F438" i="3"/>
  <c r="G438" i="3"/>
  <c r="E438" i="3"/>
  <c r="L440" i="4" l="1"/>
  <c r="E441" i="4"/>
  <c r="F441" i="4"/>
  <c r="D441" i="4"/>
  <c r="G441" i="4"/>
  <c r="K441" i="4" s="1"/>
  <c r="H441" i="4"/>
  <c r="C442" i="4"/>
  <c r="J441" i="4"/>
  <c r="F439" i="3"/>
  <c r="C440" i="3"/>
  <c r="H439" i="3"/>
  <c r="G439" i="3"/>
  <c r="E439" i="3"/>
  <c r="D439" i="3"/>
  <c r="L441" i="4" l="1"/>
  <c r="F442" i="4"/>
  <c r="G442" i="4"/>
  <c r="D442" i="4"/>
  <c r="E442" i="4"/>
  <c r="H442" i="4"/>
  <c r="C443" i="4"/>
  <c r="J442" i="4"/>
  <c r="F440" i="3"/>
  <c r="G440" i="3"/>
  <c r="H440" i="3"/>
  <c r="C441" i="3"/>
  <c r="E440" i="3"/>
  <c r="D440" i="3"/>
  <c r="K442" i="4" l="1"/>
  <c r="L442" i="4"/>
  <c r="G443" i="4"/>
  <c r="D443" i="4"/>
  <c r="F443" i="4"/>
  <c r="H443" i="4"/>
  <c r="E443" i="4"/>
  <c r="C444" i="4"/>
  <c r="J443" i="4"/>
  <c r="L443" i="4" s="1"/>
  <c r="C442" i="3"/>
  <c r="H441" i="3"/>
  <c r="D441" i="3"/>
  <c r="F441" i="3"/>
  <c r="G441" i="3"/>
  <c r="E441" i="3"/>
  <c r="K443" i="4" l="1"/>
  <c r="H444" i="4"/>
  <c r="D444" i="4"/>
  <c r="E444" i="4"/>
  <c r="G444" i="4"/>
  <c r="K444" i="4" s="1"/>
  <c r="F444" i="4"/>
  <c r="C445" i="4"/>
  <c r="J444" i="4"/>
  <c r="E442" i="3"/>
  <c r="C443" i="3"/>
  <c r="H442" i="3"/>
  <c r="F442" i="3"/>
  <c r="G442" i="3"/>
  <c r="D442" i="3"/>
  <c r="L444" i="4" l="1"/>
  <c r="D445" i="4"/>
  <c r="G445" i="4"/>
  <c r="K445" i="4" s="1"/>
  <c r="H445" i="4"/>
  <c r="E445" i="4"/>
  <c r="F445" i="4"/>
  <c r="C446" i="4"/>
  <c r="J445" i="4"/>
  <c r="L445" i="4" s="1"/>
  <c r="F443" i="3"/>
  <c r="C444" i="3"/>
  <c r="H443" i="3"/>
  <c r="G443" i="3"/>
  <c r="E443" i="3"/>
  <c r="D443" i="3"/>
  <c r="H446" i="4" l="1"/>
  <c r="G446" i="4"/>
  <c r="D446" i="4"/>
  <c r="E446" i="4"/>
  <c r="F446" i="4"/>
  <c r="C447" i="4"/>
  <c r="J446" i="4"/>
  <c r="L446" i="4" s="1"/>
  <c r="H444" i="3"/>
  <c r="E444" i="3"/>
  <c r="G444" i="3"/>
  <c r="C445" i="3"/>
  <c r="F444" i="3"/>
  <c r="D444" i="3"/>
  <c r="K446" i="4" l="1"/>
  <c r="E447" i="4"/>
  <c r="D447" i="4"/>
  <c r="G447" i="4"/>
  <c r="K447" i="4" s="1"/>
  <c r="H447" i="4"/>
  <c r="F447" i="4"/>
  <c r="C448" i="4"/>
  <c r="J447" i="4"/>
  <c r="L447" i="4" s="1"/>
  <c r="F445" i="3"/>
  <c r="G445" i="3"/>
  <c r="C446" i="3"/>
  <c r="H445" i="3"/>
  <c r="E445" i="3"/>
  <c r="D445" i="3"/>
  <c r="D448" i="4" l="1"/>
  <c r="G448" i="4"/>
  <c r="K448" i="4" s="1"/>
  <c r="H448" i="4"/>
  <c r="E448" i="4"/>
  <c r="F448" i="4"/>
  <c r="C449" i="4"/>
  <c r="J448" i="4"/>
  <c r="H446" i="3"/>
  <c r="C447" i="3"/>
  <c r="F446" i="3"/>
  <c r="G446" i="3"/>
  <c r="E446" i="3"/>
  <c r="D446" i="3"/>
  <c r="L448" i="4" l="1"/>
  <c r="G449" i="4"/>
  <c r="F449" i="4"/>
  <c r="H449" i="4"/>
  <c r="E449" i="4"/>
  <c r="D449" i="4"/>
  <c r="C450" i="4"/>
  <c r="J449" i="4"/>
  <c r="L449" i="4" s="1"/>
  <c r="F447" i="3"/>
  <c r="G447" i="3"/>
  <c r="C448" i="3"/>
  <c r="H447" i="3"/>
  <c r="E447" i="3"/>
  <c r="D447" i="3"/>
  <c r="K449" i="4" l="1"/>
  <c r="G450" i="4"/>
  <c r="H450" i="4"/>
  <c r="E450" i="4"/>
  <c r="F450" i="4"/>
  <c r="D450" i="4"/>
  <c r="C451" i="4"/>
  <c r="J450" i="4"/>
  <c r="L450" i="4" s="1"/>
  <c r="C449" i="3"/>
  <c r="H448" i="3"/>
  <c r="F448" i="3"/>
  <c r="G448" i="3"/>
  <c r="E448" i="3"/>
  <c r="D448" i="3"/>
  <c r="K450" i="4" l="1"/>
  <c r="D451" i="4"/>
  <c r="G451" i="4"/>
  <c r="K451" i="4" s="1"/>
  <c r="H451" i="4"/>
  <c r="F451" i="4"/>
  <c r="E451" i="4"/>
  <c r="C452" i="4"/>
  <c r="J451" i="4"/>
  <c r="D449" i="3"/>
  <c r="C450" i="3"/>
  <c r="G449" i="3"/>
  <c r="H449" i="3"/>
  <c r="F449" i="3"/>
  <c r="E449" i="3"/>
  <c r="L451" i="4" l="1"/>
  <c r="D452" i="4"/>
  <c r="E452" i="4"/>
  <c r="F452" i="4"/>
  <c r="H452" i="4"/>
  <c r="G452" i="4"/>
  <c r="K452" i="4" s="1"/>
  <c r="C453" i="4"/>
  <c r="J452" i="4"/>
  <c r="F450" i="3"/>
  <c r="G450" i="3"/>
  <c r="H450" i="3"/>
  <c r="D450" i="3"/>
  <c r="C451" i="3"/>
  <c r="E450" i="3"/>
  <c r="L452" i="4" l="1"/>
  <c r="F453" i="4"/>
  <c r="D453" i="4"/>
  <c r="E453" i="4"/>
  <c r="G453" i="4"/>
  <c r="K453" i="4" s="1"/>
  <c r="H453" i="4"/>
  <c r="C454" i="4"/>
  <c r="J453" i="4"/>
  <c r="F451" i="3"/>
  <c r="C452" i="3"/>
  <c r="H451" i="3"/>
  <c r="G451" i="3"/>
  <c r="E451" i="3"/>
  <c r="D451" i="3"/>
  <c r="L453" i="4" l="1"/>
  <c r="F454" i="4"/>
  <c r="H454" i="4"/>
  <c r="D454" i="4"/>
  <c r="E454" i="4"/>
  <c r="G454" i="4"/>
  <c r="K454" i="4" s="1"/>
  <c r="C455" i="4"/>
  <c r="J454" i="4"/>
  <c r="H452" i="3"/>
  <c r="F452" i="3"/>
  <c r="C453" i="3"/>
  <c r="G452" i="3"/>
  <c r="E452" i="3"/>
  <c r="D452" i="3"/>
  <c r="L454" i="4" l="1"/>
  <c r="D455" i="4"/>
  <c r="E455" i="4"/>
  <c r="F455" i="4"/>
  <c r="G455" i="4"/>
  <c r="K455" i="4" s="1"/>
  <c r="H455" i="4"/>
  <c r="C456" i="4"/>
  <c r="J455" i="4"/>
  <c r="H453" i="3"/>
  <c r="F453" i="3"/>
  <c r="E453" i="3"/>
  <c r="D453" i="3"/>
  <c r="C454" i="3"/>
  <c r="G453" i="3"/>
  <c r="L455" i="4" l="1"/>
  <c r="H456" i="4"/>
  <c r="F456" i="4"/>
  <c r="G456" i="4"/>
  <c r="D456" i="4"/>
  <c r="E456" i="4"/>
  <c r="C457" i="4"/>
  <c r="C455" i="3"/>
  <c r="H454" i="3"/>
  <c r="F454" i="3"/>
  <c r="G454" i="3"/>
  <c r="E454" i="3"/>
  <c r="D454" i="3"/>
  <c r="K456" i="4" l="1"/>
  <c r="J456" i="4"/>
  <c r="L456" i="4" s="1"/>
  <c r="F457" i="4"/>
  <c r="G457" i="4"/>
  <c r="E457" i="4"/>
  <c r="H457" i="4"/>
  <c r="D457" i="4"/>
  <c r="C458" i="4"/>
  <c r="F455" i="3"/>
  <c r="G455" i="3"/>
  <c r="E455" i="3"/>
  <c r="H455" i="3"/>
  <c r="C456" i="3"/>
  <c r="D455" i="3"/>
  <c r="K457" i="4" l="1"/>
  <c r="J457" i="4"/>
  <c r="L457" i="4" s="1"/>
  <c r="E458" i="4"/>
  <c r="F458" i="4"/>
  <c r="D458" i="4"/>
  <c r="G458" i="4"/>
  <c r="K458" i="4" s="1"/>
  <c r="H458" i="4"/>
  <c r="C459" i="4"/>
  <c r="J458" i="4"/>
  <c r="H456" i="3"/>
  <c r="F456" i="3"/>
  <c r="E456" i="3"/>
  <c r="G456" i="3"/>
  <c r="D456" i="3"/>
  <c r="C457" i="3"/>
  <c r="L458" i="4" l="1"/>
  <c r="E459" i="4"/>
  <c r="D459" i="4"/>
  <c r="F459" i="4"/>
  <c r="H459" i="4"/>
  <c r="G459" i="4"/>
  <c r="K459" i="4" s="1"/>
  <c r="C460" i="4"/>
  <c r="J459" i="4"/>
  <c r="C458" i="3"/>
  <c r="H457" i="3"/>
  <c r="F457" i="3"/>
  <c r="G457" i="3"/>
  <c r="E457" i="3"/>
  <c r="D457" i="3"/>
  <c r="L459" i="4" l="1"/>
  <c r="D460" i="4"/>
  <c r="E460" i="4"/>
  <c r="G460" i="4"/>
  <c r="K460" i="4" s="1"/>
  <c r="H460" i="4"/>
  <c r="F460" i="4"/>
  <c r="C461" i="4"/>
  <c r="J460" i="4"/>
  <c r="H458" i="3"/>
  <c r="D458" i="3"/>
  <c r="C459" i="3"/>
  <c r="G458" i="3"/>
  <c r="E458" i="3"/>
  <c r="F458" i="3"/>
  <c r="L460" i="4" l="1"/>
  <c r="G461" i="4"/>
  <c r="E461" i="4"/>
  <c r="F461" i="4"/>
  <c r="D461" i="4"/>
  <c r="J461" i="4" s="1"/>
  <c r="L461" i="4" s="1"/>
  <c r="H461" i="4"/>
  <c r="C462" i="4"/>
  <c r="F459" i="3"/>
  <c r="C460" i="3"/>
  <c r="D459" i="3"/>
  <c r="G459" i="3"/>
  <c r="H459" i="3"/>
  <c r="E459" i="3"/>
  <c r="K461" i="4" l="1"/>
  <c r="G462" i="4"/>
  <c r="H462" i="4"/>
  <c r="D462" i="4"/>
  <c r="E462" i="4"/>
  <c r="F462" i="4"/>
  <c r="C463" i="4"/>
  <c r="J462" i="4"/>
  <c r="G460" i="3"/>
  <c r="E460" i="3"/>
  <c r="H460" i="3"/>
  <c r="C461" i="3"/>
  <c r="F460" i="3"/>
  <c r="D460" i="3"/>
  <c r="K462" i="4" l="1"/>
  <c r="L462" i="4"/>
  <c r="G463" i="4"/>
  <c r="D463" i="4"/>
  <c r="J463" i="4" s="1"/>
  <c r="L463" i="4" s="1"/>
  <c r="E463" i="4"/>
  <c r="F463" i="4"/>
  <c r="H463" i="4"/>
  <c r="C464" i="4"/>
  <c r="C462" i="3"/>
  <c r="F461" i="3"/>
  <c r="H461" i="3"/>
  <c r="G461" i="3"/>
  <c r="E461" i="3"/>
  <c r="D461" i="3"/>
  <c r="K463" i="4" l="1"/>
  <c r="D464" i="4"/>
  <c r="F464" i="4"/>
  <c r="G464" i="4"/>
  <c r="K464" i="4" s="1"/>
  <c r="E464" i="4"/>
  <c r="H464" i="4"/>
  <c r="C465" i="4"/>
  <c r="J464" i="4"/>
  <c r="L464" i="4" s="1"/>
  <c r="H462" i="3"/>
  <c r="F462" i="3"/>
  <c r="G462" i="3"/>
  <c r="E462" i="3"/>
  <c r="C463" i="3"/>
  <c r="D462" i="3"/>
  <c r="E465" i="4" l="1"/>
  <c r="F465" i="4"/>
  <c r="D465" i="4"/>
  <c r="H465" i="4"/>
  <c r="G465" i="4"/>
  <c r="K465" i="4" s="1"/>
  <c r="C466" i="4"/>
  <c r="J465" i="4"/>
  <c r="F463" i="3"/>
  <c r="H463" i="3"/>
  <c r="G463" i="3"/>
  <c r="C464" i="3"/>
  <c r="E463" i="3"/>
  <c r="D463" i="3"/>
  <c r="L465" i="4" l="1"/>
  <c r="F466" i="4"/>
  <c r="H466" i="4"/>
  <c r="D466" i="4"/>
  <c r="E466" i="4"/>
  <c r="G466" i="4"/>
  <c r="K466" i="4" s="1"/>
  <c r="C467" i="4"/>
  <c r="J466" i="4"/>
  <c r="C465" i="3"/>
  <c r="F464" i="3"/>
  <c r="H464" i="3"/>
  <c r="E464" i="3"/>
  <c r="G464" i="3"/>
  <c r="D464" i="3"/>
  <c r="L466" i="4" l="1"/>
  <c r="H467" i="4"/>
  <c r="F467" i="4"/>
  <c r="G467" i="4"/>
  <c r="D467" i="4"/>
  <c r="E467" i="4"/>
  <c r="C468" i="4"/>
  <c r="J467" i="4"/>
  <c r="G465" i="3"/>
  <c r="E465" i="3"/>
  <c r="C466" i="3"/>
  <c r="D465" i="3"/>
  <c r="H465" i="3"/>
  <c r="F465" i="3"/>
  <c r="K467" i="4" l="1"/>
  <c r="L467" i="4"/>
  <c r="H468" i="4"/>
  <c r="D468" i="4"/>
  <c r="E468" i="4"/>
  <c r="F468" i="4"/>
  <c r="G468" i="4"/>
  <c r="K468" i="4" s="1"/>
  <c r="C469" i="4"/>
  <c r="J468" i="4"/>
  <c r="C467" i="3"/>
  <c r="F466" i="3"/>
  <c r="G466" i="3"/>
  <c r="E466" i="3"/>
  <c r="D466" i="3"/>
  <c r="H466" i="3"/>
  <c r="L468" i="4" l="1"/>
  <c r="H469" i="4"/>
  <c r="E469" i="4"/>
  <c r="D469" i="4"/>
  <c r="F469" i="4"/>
  <c r="G469" i="4"/>
  <c r="K469" i="4" s="1"/>
  <c r="C470" i="4"/>
  <c r="J469" i="4"/>
  <c r="F467" i="3"/>
  <c r="C468" i="3"/>
  <c r="H467" i="3"/>
  <c r="G467" i="3"/>
  <c r="E467" i="3"/>
  <c r="D467" i="3"/>
  <c r="L469" i="4" l="1"/>
  <c r="F470" i="4"/>
  <c r="G470" i="4"/>
  <c r="H470" i="4"/>
  <c r="D470" i="4"/>
  <c r="E470" i="4"/>
  <c r="C471" i="4"/>
  <c r="J470" i="4"/>
  <c r="H468" i="3"/>
  <c r="F468" i="3"/>
  <c r="E468" i="3"/>
  <c r="C469" i="3"/>
  <c r="G468" i="3"/>
  <c r="D468" i="3"/>
  <c r="K470" i="4" l="1"/>
  <c r="L470" i="4"/>
  <c r="E471" i="4"/>
  <c r="D471" i="4"/>
  <c r="F471" i="4"/>
  <c r="H471" i="4"/>
  <c r="G471" i="4"/>
  <c r="K471" i="4" s="1"/>
  <c r="C472" i="4"/>
  <c r="J471" i="4"/>
  <c r="F469" i="3"/>
  <c r="G469" i="3"/>
  <c r="E469" i="3"/>
  <c r="D469" i="3"/>
  <c r="C470" i="3"/>
  <c r="H469" i="3"/>
  <c r="L471" i="4" l="1"/>
  <c r="H472" i="4"/>
  <c r="D472" i="4"/>
  <c r="F472" i="4"/>
  <c r="G472" i="4"/>
  <c r="K472" i="4" s="1"/>
  <c r="E472" i="4"/>
  <c r="C473" i="4"/>
  <c r="J472" i="4"/>
  <c r="G470" i="3"/>
  <c r="E470" i="3"/>
  <c r="H470" i="3"/>
  <c r="C471" i="3"/>
  <c r="F470" i="3"/>
  <c r="D470" i="3"/>
  <c r="L472" i="4" l="1"/>
  <c r="G473" i="4"/>
  <c r="D473" i="4"/>
  <c r="E473" i="4"/>
  <c r="F473" i="4"/>
  <c r="H473" i="4"/>
  <c r="C474" i="4"/>
  <c r="F471" i="3"/>
  <c r="C472" i="3"/>
  <c r="H471" i="3"/>
  <c r="G471" i="3"/>
  <c r="D471" i="3"/>
  <c r="E471" i="3"/>
  <c r="K473" i="4" l="1"/>
  <c r="J473" i="4"/>
  <c r="L473" i="4" s="1"/>
  <c r="D474" i="4"/>
  <c r="E474" i="4"/>
  <c r="G474" i="4"/>
  <c r="K474" i="4" s="1"/>
  <c r="F474" i="4"/>
  <c r="H474" i="4"/>
  <c r="C475" i="4"/>
  <c r="J474" i="4"/>
  <c r="C473" i="3"/>
  <c r="F472" i="3"/>
  <c r="G472" i="3"/>
  <c r="E472" i="3"/>
  <c r="H472" i="3"/>
  <c r="D472" i="3"/>
  <c r="L474" i="4" l="1"/>
  <c r="G475" i="4"/>
  <c r="H475" i="4"/>
  <c r="E475" i="4"/>
  <c r="F475" i="4"/>
  <c r="D475" i="4"/>
  <c r="J475" i="4" s="1"/>
  <c r="L475" i="4" s="1"/>
  <c r="C476" i="4"/>
  <c r="H473" i="3"/>
  <c r="F473" i="3"/>
  <c r="C474" i="3"/>
  <c r="G473" i="3"/>
  <c r="E473" i="3"/>
  <c r="D473" i="3"/>
  <c r="K475" i="4" l="1"/>
  <c r="D476" i="4"/>
  <c r="F476" i="4"/>
  <c r="H476" i="4"/>
  <c r="E476" i="4"/>
  <c r="G476" i="4"/>
  <c r="K476" i="4" s="1"/>
  <c r="C477" i="4"/>
  <c r="J476" i="4"/>
  <c r="L476" i="4" s="1"/>
  <c r="C475" i="3"/>
  <c r="H474" i="3"/>
  <c r="E474" i="3"/>
  <c r="D474" i="3"/>
  <c r="F474" i="3"/>
  <c r="G474" i="3"/>
  <c r="D477" i="4" l="1"/>
  <c r="E477" i="4"/>
  <c r="G477" i="4"/>
  <c r="K477" i="4" s="1"/>
  <c r="F477" i="4"/>
  <c r="H477" i="4"/>
  <c r="C478" i="4"/>
  <c r="J477" i="4"/>
  <c r="L477" i="4" s="1"/>
  <c r="F475" i="3"/>
  <c r="E475" i="3"/>
  <c r="C476" i="3"/>
  <c r="H475" i="3"/>
  <c r="G475" i="3"/>
  <c r="D475" i="3"/>
  <c r="F478" i="4" l="1"/>
  <c r="E478" i="4"/>
  <c r="G478" i="4"/>
  <c r="H478" i="4"/>
  <c r="D478" i="4"/>
  <c r="J478" i="4" s="1"/>
  <c r="C479" i="4"/>
  <c r="C477" i="3"/>
  <c r="F476" i="3"/>
  <c r="H476" i="3"/>
  <c r="G476" i="3"/>
  <c r="E476" i="3"/>
  <c r="D476" i="3"/>
  <c r="K478" i="4" l="1"/>
  <c r="L478" i="4"/>
  <c r="F479" i="4"/>
  <c r="D479" i="4"/>
  <c r="E479" i="4"/>
  <c r="G479" i="4"/>
  <c r="K479" i="4" s="1"/>
  <c r="H479" i="4"/>
  <c r="C480" i="4"/>
  <c r="C478" i="3"/>
  <c r="H477" i="3"/>
  <c r="G477" i="3"/>
  <c r="F477" i="3"/>
  <c r="E477" i="3"/>
  <c r="D477" i="3"/>
  <c r="J479" i="4" l="1"/>
  <c r="L479" i="4" s="1"/>
  <c r="H480" i="4"/>
  <c r="D480" i="4"/>
  <c r="E480" i="4"/>
  <c r="G480" i="4"/>
  <c r="K480" i="4" s="1"/>
  <c r="F480" i="4"/>
  <c r="C481" i="4"/>
  <c r="H478" i="3"/>
  <c r="F478" i="3"/>
  <c r="C479" i="3"/>
  <c r="G478" i="3"/>
  <c r="E478" i="3"/>
  <c r="D478" i="3"/>
  <c r="J480" i="4" l="1"/>
  <c r="L480" i="4" s="1"/>
  <c r="D481" i="4"/>
  <c r="E481" i="4"/>
  <c r="H481" i="4"/>
  <c r="F481" i="4"/>
  <c r="G481" i="4"/>
  <c r="K481" i="4" s="1"/>
  <c r="C482" i="4"/>
  <c r="J481" i="4"/>
  <c r="F479" i="3"/>
  <c r="G479" i="3"/>
  <c r="H479" i="3"/>
  <c r="D479" i="3"/>
  <c r="C480" i="3"/>
  <c r="E479" i="3"/>
  <c r="L481" i="4" l="1"/>
  <c r="F482" i="4"/>
  <c r="G482" i="4"/>
  <c r="D482" i="4"/>
  <c r="H482" i="4"/>
  <c r="E482" i="4"/>
  <c r="C483" i="4"/>
  <c r="J482" i="4"/>
  <c r="L482" i="4" s="1"/>
  <c r="E480" i="3"/>
  <c r="H480" i="3"/>
  <c r="F480" i="3"/>
  <c r="G480" i="3"/>
  <c r="C481" i="3"/>
  <c r="D480" i="3"/>
  <c r="K482" i="4" l="1"/>
  <c r="F483" i="4"/>
  <c r="G483" i="4"/>
  <c r="D483" i="4"/>
  <c r="E483" i="4"/>
  <c r="H483" i="4"/>
  <c r="C484" i="4"/>
  <c r="J483" i="4"/>
  <c r="L483" i="4" s="1"/>
  <c r="C482" i="3"/>
  <c r="G481" i="3"/>
  <c r="E481" i="3"/>
  <c r="D481" i="3"/>
  <c r="H481" i="3"/>
  <c r="F481" i="3"/>
  <c r="K483" i="4" l="1"/>
  <c r="D484" i="4"/>
  <c r="E484" i="4"/>
  <c r="F484" i="4"/>
  <c r="G484" i="4"/>
  <c r="K484" i="4" s="1"/>
  <c r="H484" i="4"/>
  <c r="C485" i="4"/>
  <c r="J484" i="4"/>
  <c r="L484" i="4" s="1"/>
  <c r="G482" i="3"/>
  <c r="D482" i="3"/>
  <c r="F482" i="3"/>
  <c r="E482" i="3"/>
  <c r="C483" i="3"/>
  <c r="H482" i="3"/>
  <c r="H485" i="4" l="1"/>
  <c r="E485" i="4"/>
  <c r="F485" i="4"/>
  <c r="G485" i="4"/>
  <c r="D485" i="4"/>
  <c r="C486" i="4"/>
  <c r="J485" i="4"/>
  <c r="F483" i="3"/>
  <c r="H483" i="3"/>
  <c r="G483" i="3"/>
  <c r="E483" i="3"/>
  <c r="D483" i="3"/>
  <c r="C484" i="3"/>
  <c r="K485" i="4" l="1"/>
  <c r="L485" i="4"/>
  <c r="D486" i="4"/>
  <c r="E486" i="4"/>
  <c r="F486" i="4"/>
  <c r="H486" i="4"/>
  <c r="G486" i="4"/>
  <c r="K486" i="4" s="1"/>
  <c r="C487" i="4"/>
  <c r="J486" i="4"/>
  <c r="G484" i="3"/>
  <c r="E484" i="3"/>
  <c r="D484" i="3"/>
  <c r="H484" i="3"/>
  <c r="C485" i="3"/>
  <c r="F484" i="3"/>
  <c r="L486" i="4" l="1"/>
  <c r="D487" i="4"/>
  <c r="F487" i="4"/>
  <c r="G487" i="4"/>
  <c r="K487" i="4" s="1"/>
  <c r="E487" i="4"/>
  <c r="H487" i="4"/>
  <c r="C488" i="4"/>
  <c r="J487" i="4"/>
  <c r="E485" i="3"/>
  <c r="C486" i="3"/>
  <c r="H485" i="3"/>
  <c r="F485" i="3"/>
  <c r="D485" i="3"/>
  <c r="G485" i="3"/>
  <c r="L487" i="4" l="1"/>
  <c r="E488" i="4"/>
  <c r="F488" i="4"/>
  <c r="D488" i="4"/>
  <c r="G488" i="4"/>
  <c r="K488" i="4" s="1"/>
  <c r="H488" i="4"/>
  <c r="C489" i="4"/>
  <c r="J488" i="4"/>
  <c r="C487" i="3"/>
  <c r="H486" i="3"/>
  <c r="F486" i="3"/>
  <c r="G486" i="3"/>
  <c r="E486" i="3"/>
  <c r="D486" i="3"/>
  <c r="L488" i="4" l="1"/>
  <c r="D489" i="4"/>
  <c r="E489" i="4"/>
  <c r="G489" i="4"/>
  <c r="K489" i="4" s="1"/>
  <c r="H489" i="4"/>
  <c r="F489" i="4"/>
  <c r="C490" i="4"/>
  <c r="J489" i="4"/>
  <c r="L489" i="4" s="1"/>
  <c r="F487" i="3"/>
  <c r="G487" i="3"/>
  <c r="E487" i="3"/>
  <c r="D487" i="3"/>
  <c r="C488" i="3"/>
  <c r="H487" i="3"/>
  <c r="G490" i="4" l="1"/>
  <c r="H490" i="4"/>
  <c r="E490" i="4"/>
  <c r="D490" i="4"/>
  <c r="J490" i="4" s="1"/>
  <c r="L490" i="4" s="1"/>
  <c r="F490" i="4"/>
  <c r="C491" i="4"/>
  <c r="F488" i="3"/>
  <c r="G488" i="3"/>
  <c r="E488" i="3"/>
  <c r="H488" i="3"/>
  <c r="D488" i="3"/>
  <c r="C489" i="3"/>
  <c r="K490" i="4" l="1"/>
  <c r="E491" i="4"/>
  <c r="H491" i="4"/>
  <c r="F491" i="4"/>
  <c r="G491" i="4"/>
  <c r="D491" i="4"/>
  <c r="C492" i="4"/>
  <c r="J491" i="4"/>
  <c r="L491" i="4" s="1"/>
  <c r="C490" i="3"/>
  <c r="H489" i="3"/>
  <c r="F489" i="3"/>
  <c r="G489" i="3"/>
  <c r="D489" i="3"/>
  <c r="E489" i="3"/>
  <c r="K491" i="4" l="1"/>
  <c r="D492" i="4"/>
  <c r="F492" i="4"/>
  <c r="E492" i="4"/>
  <c r="G492" i="4"/>
  <c r="K492" i="4" s="1"/>
  <c r="H492" i="4"/>
  <c r="C493" i="4"/>
  <c r="J492" i="4"/>
  <c r="L492" i="4" s="1"/>
  <c r="E490" i="3"/>
  <c r="F490" i="3"/>
  <c r="G490" i="3"/>
  <c r="H490" i="3"/>
  <c r="C491" i="3"/>
  <c r="D490" i="3"/>
  <c r="D493" i="4" l="1"/>
  <c r="E493" i="4"/>
  <c r="F493" i="4"/>
  <c r="G493" i="4"/>
  <c r="K493" i="4" s="1"/>
  <c r="H493" i="4"/>
  <c r="C494" i="4"/>
  <c r="J493" i="4"/>
  <c r="L493" i="4" s="1"/>
  <c r="F491" i="3"/>
  <c r="C492" i="3"/>
  <c r="G491" i="3"/>
  <c r="D491" i="3"/>
  <c r="H491" i="3"/>
  <c r="E491" i="3"/>
  <c r="D494" i="4" l="1"/>
  <c r="G494" i="4"/>
  <c r="K494" i="4" s="1"/>
  <c r="H494" i="4"/>
  <c r="E494" i="4"/>
  <c r="F494" i="4"/>
  <c r="C495" i="4"/>
  <c r="J494" i="4"/>
  <c r="L494" i="4" s="1"/>
  <c r="H492" i="3"/>
  <c r="C493" i="3"/>
  <c r="F492" i="3"/>
  <c r="G492" i="3"/>
  <c r="E492" i="3"/>
  <c r="D492" i="3"/>
  <c r="F495" i="4" l="1"/>
  <c r="G495" i="4"/>
  <c r="D495" i="4"/>
  <c r="E495" i="4"/>
  <c r="H495" i="4"/>
  <c r="C496" i="4"/>
  <c r="F493" i="3"/>
  <c r="G493" i="3"/>
  <c r="E493" i="3"/>
  <c r="D493" i="3"/>
  <c r="H493" i="3"/>
  <c r="C494" i="3"/>
  <c r="K495" i="4" l="1"/>
  <c r="J495" i="4"/>
  <c r="L495" i="4" s="1"/>
  <c r="H496" i="4"/>
  <c r="D496" i="4"/>
  <c r="F496" i="4"/>
  <c r="G496" i="4"/>
  <c r="K496" i="4" s="1"/>
  <c r="E496" i="4"/>
  <c r="C497" i="4"/>
  <c r="H494" i="3"/>
  <c r="D494" i="3"/>
  <c r="C495" i="3"/>
  <c r="F494" i="3"/>
  <c r="G494" i="3"/>
  <c r="E494" i="3"/>
  <c r="J496" i="4" l="1"/>
  <c r="L496" i="4" s="1"/>
  <c r="H497" i="4"/>
  <c r="F497" i="4"/>
  <c r="G497" i="4"/>
  <c r="D497" i="4"/>
  <c r="E497" i="4"/>
  <c r="C498" i="4"/>
  <c r="F495" i="3"/>
  <c r="C496" i="3"/>
  <c r="H495" i="3"/>
  <c r="G495" i="3"/>
  <c r="E495" i="3"/>
  <c r="D495" i="3"/>
  <c r="K497" i="4" l="1"/>
  <c r="J497" i="4"/>
  <c r="L497" i="4" s="1"/>
  <c r="D498" i="4"/>
  <c r="F498" i="4"/>
  <c r="E498" i="4"/>
  <c r="G498" i="4"/>
  <c r="K498" i="4" s="1"/>
  <c r="H498" i="4"/>
  <c r="C499" i="4"/>
  <c r="J498" i="4"/>
  <c r="L498" i="4" s="1"/>
  <c r="C497" i="3"/>
  <c r="H496" i="3"/>
  <c r="E496" i="3"/>
  <c r="D496" i="3"/>
  <c r="G496" i="3"/>
  <c r="F496" i="3"/>
  <c r="G499" i="4" l="1"/>
  <c r="H499" i="4"/>
  <c r="D499" i="4"/>
  <c r="E499" i="4"/>
  <c r="F499" i="4"/>
  <c r="C500" i="4"/>
  <c r="G497" i="3"/>
  <c r="C498" i="3"/>
  <c r="H497" i="3"/>
  <c r="F497" i="3"/>
  <c r="E497" i="3"/>
  <c r="D497" i="3"/>
  <c r="K499" i="4" l="1"/>
  <c r="J499" i="4"/>
  <c r="L499" i="4" s="1"/>
  <c r="E500" i="4"/>
  <c r="F500" i="4"/>
  <c r="G500" i="4"/>
  <c r="H500" i="4"/>
  <c r="D500" i="4"/>
  <c r="C501" i="4"/>
  <c r="F498" i="3"/>
  <c r="G498" i="3"/>
  <c r="C499" i="3"/>
  <c r="H498" i="3"/>
  <c r="E498" i="3"/>
  <c r="D498" i="3"/>
  <c r="K500" i="4" l="1"/>
  <c r="J500" i="4"/>
  <c r="L500" i="4" s="1"/>
  <c r="E501" i="4"/>
  <c r="H501" i="4"/>
  <c r="F501" i="4"/>
  <c r="D501" i="4"/>
  <c r="G501" i="4"/>
  <c r="K501" i="4" s="1"/>
  <c r="C502" i="4"/>
  <c r="J501" i="4"/>
  <c r="F499" i="3"/>
  <c r="E499" i="3"/>
  <c r="D499" i="3"/>
  <c r="H499" i="3"/>
  <c r="G499" i="3"/>
  <c r="C500" i="3"/>
  <c r="L501" i="4" l="1"/>
  <c r="G502" i="4"/>
  <c r="H502" i="4"/>
  <c r="F502" i="4"/>
  <c r="E502" i="4"/>
  <c r="D502" i="4"/>
  <c r="C503" i="4"/>
  <c r="J502" i="4"/>
  <c r="L502" i="4" s="1"/>
  <c r="F500" i="3"/>
  <c r="C501" i="3"/>
  <c r="H500" i="3"/>
  <c r="G500" i="3"/>
  <c r="E500" i="3"/>
  <c r="D500" i="3"/>
  <c r="K502" i="4" l="1"/>
  <c r="F503" i="4"/>
  <c r="G503" i="4"/>
  <c r="D503" i="4"/>
  <c r="H503" i="4"/>
  <c r="E503" i="4"/>
  <c r="C504" i="4"/>
  <c r="H501" i="3"/>
  <c r="F501" i="3"/>
  <c r="C502" i="3"/>
  <c r="G501" i="3"/>
  <c r="E501" i="3"/>
  <c r="D501" i="3"/>
  <c r="K503" i="4" l="1"/>
  <c r="J503" i="4"/>
  <c r="L503" i="4" s="1"/>
  <c r="G504" i="4"/>
  <c r="H504" i="4"/>
  <c r="D504" i="4"/>
  <c r="E504" i="4"/>
  <c r="F504" i="4"/>
  <c r="C505" i="4"/>
  <c r="G502" i="3"/>
  <c r="E502" i="3"/>
  <c r="D502" i="3"/>
  <c r="C503" i="3"/>
  <c r="H502" i="3"/>
  <c r="F502" i="3"/>
  <c r="K504" i="4" l="1"/>
  <c r="J504" i="4"/>
  <c r="L504" i="4" s="1"/>
  <c r="D505" i="4"/>
  <c r="E505" i="4"/>
  <c r="G505" i="4"/>
  <c r="K505" i="4" s="1"/>
  <c r="H505" i="4"/>
  <c r="F505" i="4"/>
  <c r="C506" i="4"/>
  <c r="J505" i="4"/>
  <c r="L505" i="4" s="1"/>
  <c r="F503" i="3"/>
  <c r="G503" i="3"/>
  <c r="E503" i="3"/>
  <c r="D503" i="3"/>
  <c r="C504" i="3"/>
  <c r="H503" i="3"/>
  <c r="E506" i="4" l="1"/>
  <c r="F506" i="4"/>
  <c r="G506" i="4"/>
  <c r="D506" i="4"/>
  <c r="H506" i="4"/>
  <c r="C507" i="4"/>
  <c r="J506" i="4"/>
  <c r="L506" i="4" s="1"/>
  <c r="H504" i="3"/>
  <c r="C505" i="3"/>
  <c r="F504" i="3"/>
  <c r="G504" i="3"/>
  <c r="D504" i="3"/>
  <c r="E504" i="3"/>
  <c r="K506" i="4" l="1"/>
  <c r="F507" i="4"/>
  <c r="G507" i="4"/>
  <c r="E507" i="4"/>
  <c r="D507" i="4"/>
  <c r="H507" i="4"/>
  <c r="C508" i="4"/>
  <c r="J507" i="4"/>
  <c r="L507" i="4" s="1"/>
  <c r="G505" i="3"/>
  <c r="E505" i="3"/>
  <c r="C506" i="3"/>
  <c r="H505" i="3"/>
  <c r="F505" i="3"/>
  <c r="D505" i="3"/>
  <c r="K507" i="4" l="1"/>
  <c r="F508" i="4"/>
  <c r="G508" i="4"/>
  <c r="E508" i="4"/>
  <c r="H508" i="4"/>
  <c r="D508" i="4"/>
  <c r="J508" i="4" s="1"/>
  <c r="L508" i="4" s="1"/>
  <c r="C509" i="4"/>
  <c r="H506" i="3"/>
  <c r="E506" i="3"/>
  <c r="C507" i="3"/>
  <c r="G506" i="3"/>
  <c r="D506" i="3"/>
  <c r="F506" i="3"/>
  <c r="K508" i="4" l="1"/>
  <c r="H509" i="4"/>
  <c r="D509" i="4"/>
  <c r="E509" i="4"/>
  <c r="G509" i="4"/>
  <c r="K509" i="4" s="1"/>
  <c r="F509" i="4"/>
  <c r="C510" i="4"/>
  <c r="F507" i="3"/>
  <c r="C508" i="3"/>
  <c r="H507" i="3"/>
  <c r="G507" i="3"/>
  <c r="E507" i="3"/>
  <c r="D507" i="3"/>
  <c r="J509" i="4" l="1"/>
  <c r="L509" i="4" s="1"/>
  <c r="D510" i="4"/>
  <c r="E510" i="4"/>
  <c r="G510" i="4"/>
  <c r="K510" i="4" s="1"/>
  <c r="H510" i="4"/>
  <c r="F510" i="4"/>
  <c r="C511" i="4"/>
  <c r="J510" i="4"/>
  <c r="L510" i="4" s="1"/>
  <c r="G508" i="3"/>
  <c r="E508" i="3"/>
  <c r="D508" i="3"/>
  <c r="C509" i="3"/>
  <c r="H508" i="3"/>
  <c r="F508" i="3"/>
  <c r="E511" i="4" l="1"/>
  <c r="H511" i="4"/>
  <c r="D511" i="4"/>
  <c r="F511" i="4"/>
  <c r="G511" i="4"/>
  <c r="K511" i="4" s="1"/>
  <c r="C512" i="4"/>
  <c r="C510" i="3"/>
  <c r="F509" i="3"/>
  <c r="G509" i="3"/>
  <c r="D509" i="3"/>
  <c r="H509" i="3"/>
  <c r="E509" i="3"/>
  <c r="J511" i="4" l="1"/>
  <c r="L511" i="4" s="1"/>
  <c r="E512" i="4"/>
  <c r="F512" i="4"/>
  <c r="D512" i="4"/>
  <c r="H512" i="4"/>
  <c r="G512" i="4"/>
  <c r="K512" i="4" s="1"/>
  <c r="C513" i="4"/>
  <c r="C511" i="3"/>
  <c r="H510" i="3"/>
  <c r="F510" i="3"/>
  <c r="G510" i="3"/>
  <c r="E510" i="3"/>
  <c r="D510" i="3"/>
  <c r="J512" i="4" l="1"/>
  <c r="L512" i="4" s="1"/>
  <c r="F513" i="4"/>
  <c r="D513" i="4"/>
  <c r="E513" i="4"/>
  <c r="G513" i="4"/>
  <c r="K513" i="4" s="1"/>
  <c r="H513" i="4"/>
  <c r="C514" i="4"/>
  <c r="J513" i="4"/>
  <c r="L513" i="4" s="1"/>
  <c r="F511" i="3"/>
  <c r="H511" i="3"/>
  <c r="D511" i="3"/>
  <c r="C512" i="3"/>
  <c r="G511" i="3"/>
  <c r="E511" i="3"/>
  <c r="G514" i="4" l="1"/>
  <c r="H514" i="4"/>
  <c r="D514" i="4"/>
  <c r="E514" i="4"/>
  <c r="F514" i="4"/>
  <c r="C515" i="4"/>
  <c r="F512" i="3"/>
  <c r="H512" i="3"/>
  <c r="E512" i="3"/>
  <c r="C513" i="3"/>
  <c r="G512" i="3"/>
  <c r="D512" i="3"/>
  <c r="K514" i="4" l="1"/>
  <c r="J514" i="4"/>
  <c r="L514" i="4" s="1"/>
  <c r="D515" i="4"/>
  <c r="E515" i="4"/>
  <c r="F515" i="4"/>
  <c r="G515" i="4"/>
  <c r="K515" i="4" s="1"/>
  <c r="H515" i="4"/>
  <c r="C516" i="4"/>
  <c r="J515" i="4"/>
  <c r="G513" i="3"/>
  <c r="E513" i="3"/>
  <c r="C514" i="3"/>
  <c r="H513" i="3"/>
  <c r="F513" i="3"/>
  <c r="D513" i="3"/>
  <c r="L515" i="4" l="1"/>
  <c r="H516" i="4"/>
  <c r="E516" i="4"/>
  <c r="D516" i="4"/>
  <c r="F516" i="4"/>
  <c r="G516" i="4"/>
  <c r="K516" i="4" s="1"/>
  <c r="C517" i="4"/>
  <c r="J516" i="4"/>
  <c r="L516" i="4" s="1"/>
  <c r="C515" i="3"/>
  <c r="E514" i="3"/>
  <c r="D514" i="3"/>
  <c r="G514" i="3"/>
  <c r="H514" i="3"/>
  <c r="F514" i="3"/>
  <c r="D517" i="4" l="1"/>
  <c r="E517" i="4"/>
  <c r="H517" i="4"/>
  <c r="F517" i="4"/>
  <c r="G517" i="4"/>
  <c r="K517" i="4" s="1"/>
  <c r="C518" i="4"/>
  <c r="J517" i="4"/>
  <c r="L517" i="4" s="1"/>
  <c r="F515" i="3"/>
  <c r="E515" i="3"/>
  <c r="G515" i="3"/>
  <c r="H515" i="3"/>
  <c r="C516" i="3"/>
  <c r="D515" i="3"/>
  <c r="D518" i="4" l="1"/>
  <c r="H518" i="4"/>
  <c r="E518" i="4"/>
  <c r="F518" i="4"/>
  <c r="G518" i="4"/>
  <c r="K518" i="4" s="1"/>
  <c r="C519" i="4"/>
  <c r="J518" i="4"/>
  <c r="H516" i="3"/>
  <c r="F516" i="3"/>
  <c r="G516" i="3"/>
  <c r="C517" i="3"/>
  <c r="E516" i="3"/>
  <c r="D516" i="3"/>
  <c r="L518" i="4" l="1"/>
  <c r="F519" i="4"/>
  <c r="G519" i="4"/>
  <c r="E519" i="4"/>
  <c r="H519" i="4"/>
  <c r="D519" i="4"/>
  <c r="J519" i="4" s="1"/>
  <c r="L519" i="4" s="1"/>
  <c r="C520" i="4"/>
  <c r="E517" i="3"/>
  <c r="D517" i="3"/>
  <c r="C518" i="3"/>
  <c r="H517" i="3"/>
  <c r="F517" i="3"/>
  <c r="G517" i="3"/>
  <c r="K519" i="4" l="1"/>
  <c r="D520" i="4"/>
  <c r="G520" i="4"/>
  <c r="K520" i="4" s="1"/>
  <c r="H520" i="4"/>
  <c r="E520" i="4"/>
  <c r="F520" i="4"/>
  <c r="C521" i="4"/>
  <c r="J520" i="4"/>
  <c r="L520" i="4" s="1"/>
  <c r="G518" i="3"/>
  <c r="E518" i="3"/>
  <c r="C519" i="3"/>
  <c r="H518" i="3"/>
  <c r="F518" i="3"/>
  <c r="D518" i="3"/>
  <c r="H521" i="4" l="1"/>
  <c r="E521" i="4"/>
  <c r="D521" i="4"/>
  <c r="F521" i="4"/>
  <c r="G521" i="4"/>
  <c r="K521" i="4" s="1"/>
  <c r="C522" i="4"/>
  <c r="J521" i="4"/>
  <c r="F519" i="3"/>
  <c r="C520" i="3"/>
  <c r="H519" i="3"/>
  <c r="G519" i="3"/>
  <c r="E519" i="3"/>
  <c r="D519" i="3"/>
  <c r="L521" i="4" l="1"/>
  <c r="D522" i="4"/>
  <c r="H522" i="4"/>
  <c r="F522" i="4"/>
  <c r="G522" i="4"/>
  <c r="K522" i="4" s="1"/>
  <c r="E522" i="4"/>
  <c r="C523" i="4"/>
  <c r="J522" i="4"/>
  <c r="L522" i="4" s="1"/>
  <c r="E520" i="3"/>
  <c r="G520" i="3"/>
  <c r="F520" i="3"/>
  <c r="H520" i="3"/>
  <c r="C521" i="3"/>
  <c r="D520" i="3"/>
  <c r="F523" i="4" l="1"/>
  <c r="G523" i="4"/>
  <c r="E523" i="4"/>
  <c r="H523" i="4"/>
  <c r="D523" i="4"/>
  <c r="C524" i="4"/>
  <c r="H521" i="3"/>
  <c r="F521" i="3"/>
  <c r="G521" i="3"/>
  <c r="C522" i="3"/>
  <c r="E521" i="3"/>
  <c r="D521" i="3"/>
  <c r="K523" i="4" l="1"/>
  <c r="J523" i="4"/>
  <c r="L523" i="4" s="1"/>
  <c r="E524" i="4"/>
  <c r="F524" i="4"/>
  <c r="D524" i="4"/>
  <c r="H524" i="4"/>
  <c r="G524" i="4"/>
  <c r="K524" i="4" s="1"/>
  <c r="C525" i="4"/>
  <c r="J524" i="4"/>
  <c r="L524" i="4" s="1"/>
  <c r="C523" i="3"/>
  <c r="H522" i="3"/>
  <c r="F522" i="3"/>
  <c r="G522" i="3"/>
  <c r="E522" i="3"/>
  <c r="D522" i="3"/>
  <c r="G525" i="4" l="1"/>
  <c r="D525" i="4"/>
  <c r="E525" i="4"/>
  <c r="F525" i="4"/>
  <c r="H525" i="4"/>
  <c r="C526" i="4"/>
  <c r="F523" i="3"/>
  <c r="E523" i="3"/>
  <c r="G523" i="3"/>
  <c r="C524" i="3"/>
  <c r="H523" i="3"/>
  <c r="D523" i="3"/>
  <c r="K525" i="4" l="1"/>
  <c r="J525" i="4"/>
  <c r="L525" i="4" s="1"/>
  <c r="G526" i="4"/>
  <c r="H526" i="4"/>
  <c r="E526" i="4"/>
  <c r="F526" i="4"/>
  <c r="D526" i="4"/>
  <c r="C527" i="4"/>
  <c r="C525" i="3"/>
  <c r="F524" i="3"/>
  <c r="H524" i="3"/>
  <c r="G524" i="3"/>
  <c r="E524" i="3"/>
  <c r="D524" i="3"/>
  <c r="K526" i="4" l="1"/>
  <c r="J526" i="4"/>
  <c r="L526" i="4" s="1"/>
  <c r="H527" i="4"/>
  <c r="D527" i="4"/>
  <c r="G527" i="4"/>
  <c r="K527" i="4" s="1"/>
  <c r="E527" i="4"/>
  <c r="F527" i="4"/>
  <c r="C528" i="4"/>
  <c r="J527" i="4"/>
  <c r="L527" i="4" s="1"/>
  <c r="C526" i="3"/>
  <c r="H525" i="3"/>
  <c r="F525" i="3"/>
  <c r="G525" i="3"/>
  <c r="E525" i="3"/>
  <c r="D525" i="3"/>
  <c r="F528" i="4" l="1"/>
  <c r="G528" i="4"/>
  <c r="D528" i="4"/>
  <c r="H528" i="4"/>
  <c r="E528" i="4"/>
  <c r="C529" i="4"/>
  <c r="H526" i="3"/>
  <c r="F526" i="3"/>
  <c r="G526" i="3"/>
  <c r="C527" i="3"/>
  <c r="E526" i="3"/>
  <c r="D526" i="3"/>
  <c r="K528" i="4" l="1"/>
  <c r="J528" i="4"/>
  <c r="L528" i="4" s="1"/>
  <c r="D529" i="4"/>
  <c r="E529" i="4"/>
  <c r="F529" i="4"/>
  <c r="G529" i="4"/>
  <c r="K529" i="4" s="1"/>
  <c r="H529" i="4"/>
  <c r="C530" i="4"/>
  <c r="J529" i="4"/>
  <c r="L529" i="4" s="1"/>
  <c r="F527" i="3"/>
  <c r="H527" i="3"/>
  <c r="G527" i="3"/>
  <c r="D527" i="3"/>
  <c r="C528" i="3"/>
  <c r="E527" i="3"/>
  <c r="E530" i="4" l="1"/>
  <c r="F530" i="4"/>
  <c r="H530" i="4"/>
  <c r="D530" i="4"/>
  <c r="G530" i="4"/>
  <c r="K530" i="4" s="1"/>
  <c r="C531" i="4"/>
  <c r="J530" i="4"/>
  <c r="L530" i="4" s="1"/>
  <c r="E528" i="3"/>
  <c r="H528" i="3"/>
  <c r="C529" i="3"/>
  <c r="F528" i="3"/>
  <c r="G528" i="3"/>
  <c r="D528" i="3"/>
  <c r="F531" i="4" l="1"/>
  <c r="G531" i="4"/>
  <c r="E531" i="4"/>
  <c r="H531" i="4"/>
  <c r="D531" i="4"/>
  <c r="C532" i="4"/>
  <c r="J531" i="4"/>
  <c r="L531" i="4" s="1"/>
  <c r="C530" i="3"/>
  <c r="D529" i="3"/>
  <c r="H529" i="3"/>
  <c r="F529" i="3"/>
  <c r="G529" i="3"/>
  <c r="E529" i="3"/>
  <c r="K531" i="4" l="1"/>
  <c r="E532" i="4"/>
  <c r="F532" i="4"/>
  <c r="H532" i="4"/>
  <c r="D532" i="4"/>
  <c r="J532" i="4" s="1"/>
  <c r="L532" i="4" s="1"/>
  <c r="G532" i="4"/>
  <c r="K532" i="4" s="1"/>
  <c r="C533" i="4"/>
  <c r="C531" i="3"/>
  <c r="E530" i="3"/>
  <c r="F530" i="3"/>
  <c r="G530" i="3"/>
  <c r="H530" i="3"/>
  <c r="D530" i="3"/>
  <c r="H533" i="4" l="1"/>
  <c r="D533" i="4"/>
  <c r="F533" i="4"/>
  <c r="G533" i="4"/>
  <c r="K533" i="4" s="1"/>
  <c r="E533" i="4"/>
  <c r="C534" i="4"/>
  <c r="J533" i="4"/>
  <c r="L533" i="4" s="1"/>
  <c r="F531" i="3"/>
  <c r="H531" i="3"/>
  <c r="G531" i="3"/>
  <c r="C532" i="3"/>
  <c r="E531" i="3"/>
  <c r="D531" i="3"/>
  <c r="D534" i="4" l="1"/>
  <c r="F534" i="4"/>
  <c r="H534" i="4"/>
  <c r="E534" i="4"/>
  <c r="G534" i="4"/>
  <c r="K534" i="4" s="1"/>
  <c r="C535" i="4"/>
  <c r="J534" i="4"/>
  <c r="L534" i="4" s="1"/>
  <c r="D532" i="3"/>
  <c r="H532" i="3"/>
  <c r="C533" i="3"/>
  <c r="F532" i="3"/>
  <c r="G532" i="3"/>
  <c r="E532" i="3"/>
  <c r="D535" i="4" l="1"/>
  <c r="E535" i="4"/>
  <c r="G535" i="4"/>
  <c r="K535" i="4" s="1"/>
  <c r="F535" i="4"/>
  <c r="H535" i="4"/>
  <c r="C536" i="4"/>
  <c r="J535" i="4"/>
  <c r="L535" i="4" s="1"/>
  <c r="E533" i="3"/>
  <c r="D533" i="3"/>
  <c r="H533" i="3"/>
  <c r="F533" i="3"/>
  <c r="G533" i="3"/>
  <c r="C534" i="3"/>
  <c r="E536" i="4" l="1"/>
  <c r="F536" i="4"/>
  <c r="G536" i="4"/>
  <c r="D536" i="4"/>
  <c r="H536" i="4"/>
  <c r="C537" i="4"/>
  <c r="J536" i="4"/>
  <c r="L536" i="4" s="1"/>
  <c r="C535" i="3"/>
  <c r="H534" i="3"/>
  <c r="F534" i="3"/>
  <c r="G534" i="3"/>
  <c r="E534" i="3"/>
  <c r="D534" i="3"/>
  <c r="K536" i="4" l="1"/>
  <c r="E537" i="4"/>
  <c r="H537" i="4"/>
  <c r="F537" i="4"/>
  <c r="G537" i="4"/>
  <c r="D537" i="4"/>
  <c r="C538" i="4"/>
  <c r="J537" i="4"/>
  <c r="F535" i="3"/>
  <c r="D535" i="3"/>
  <c r="C536" i="3"/>
  <c r="E535" i="3"/>
  <c r="H535" i="3"/>
  <c r="G535" i="3"/>
  <c r="K537" i="4" l="1"/>
  <c r="L537" i="4"/>
  <c r="G538" i="4"/>
  <c r="H538" i="4"/>
  <c r="D538" i="4"/>
  <c r="E538" i="4"/>
  <c r="F538" i="4"/>
  <c r="C539" i="4"/>
  <c r="J538" i="4"/>
  <c r="L538" i="4" s="1"/>
  <c r="F536" i="3"/>
  <c r="G536" i="3"/>
  <c r="H536" i="3"/>
  <c r="D536" i="3"/>
  <c r="C537" i="3"/>
  <c r="E536" i="3"/>
  <c r="K538" i="4" l="1"/>
  <c r="F539" i="4"/>
  <c r="D539" i="4"/>
  <c r="E539" i="4"/>
  <c r="G539" i="4"/>
  <c r="K539" i="4" s="1"/>
  <c r="H539" i="4"/>
  <c r="C540" i="4"/>
  <c r="J539" i="4"/>
  <c r="L539" i="4" s="1"/>
  <c r="C538" i="3"/>
  <c r="H537" i="3"/>
  <c r="F537" i="3"/>
  <c r="G537" i="3"/>
  <c r="E537" i="3"/>
  <c r="D537" i="3"/>
  <c r="D540" i="4" l="1"/>
  <c r="G540" i="4"/>
  <c r="K540" i="4" s="1"/>
  <c r="H540" i="4"/>
  <c r="E540" i="4"/>
  <c r="F540" i="4"/>
  <c r="C541" i="4"/>
  <c r="J540" i="4"/>
  <c r="L540" i="4" s="1"/>
  <c r="E538" i="3"/>
  <c r="G538" i="3"/>
  <c r="H538" i="3"/>
  <c r="F538" i="3"/>
  <c r="C539" i="3"/>
  <c r="D538" i="3"/>
  <c r="D541" i="4" l="1"/>
  <c r="E541" i="4"/>
  <c r="F541" i="4"/>
  <c r="G541" i="4"/>
  <c r="K541" i="4" s="1"/>
  <c r="H541" i="4"/>
  <c r="C542" i="4"/>
  <c r="J541" i="4"/>
  <c r="F539" i="3"/>
  <c r="C540" i="3"/>
  <c r="G539" i="3"/>
  <c r="D539" i="3"/>
  <c r="H539" i="3"/>
  <c r="E539" i="3"/>
  <c r="L541" i="4" l="1"/>
  <c r="H542" i="4"/>
  <c r="D542" i="4"/>
  <c r="F542" i="4"/>
  <c r="G542" i="4"/>
  <c r="K542" i="4" s="1"/>
  <c r="E542" i="4"/>
  <c r="C543" i="4"/>
  <c r="J542" i="4"/>
  <c r="H540" i="3"/>
  <c r="C541" i="3"/>
  <c r="F540" i="3"/>
  <c r="G540" i="3"/>
  <c r="E540" i="3"/>
  <c r="D540" i="3"/>
  <c r="L542" i="4" l="1"/>
  <c r="F543" i="4"/>
  <c r="G543" i="4"/>
  <c r="H543" i="4"/>
  <c r="D543" i="4"/>
  <c r="E543" i="4"/>
  <c r="C544" i="4"/>
  <c r="F541" i="3"/>
  <c r="G541" i="3"/>
  <c r="C542" i="3"/>
  <c r="E541" i="3"/>
  <c r="H541" i="3"/>
  <c r="D541" i="3"/>
  <c r="K543" i="4" l="1"/>
  <c r="J543" i="4"/>
  <c r="L543" i="4" s="1"/>
  <c r="D544" i="4"/>
  <c r="F544" i="4"/>
  <c r="E544" i="4"/>
  <c r="G544" i="4"/>
  <c r="K544" i="4" s="1"/>
  <c r="H544" i="4"/>
  <c r="C545" i="4"/>
  <c r="J544" i="4"/>
  <c r="C543" i="3"/>
  <c r="D542" i="3"/>
  <c r="E542" i="3"/>
  <c r="H542" i="3"/>
  <c r="F542" i="3"/>
  <c r="G542" i="3"/>
  <c r="L544" i="4" l="1"/>
  <c r="H545" i="4"/>
  <c r="G545" i="4"/>
  <c r="D545" i="4"/>
  <c r="E545" i="4"/>
  <c r="F545" i="4"/>
  <c r="C546" i="4"/>
  <c r="F543" i="3"/>
  <c r="C544" i="3"/>
  <c r="H543" i="3"/>
  <c r="G543" i="3"/>
  <c r="E543" i="3"/>
  <c r="D543" i="3"/>
  <c r="K545" i="4" l="1"/>
  <c r="J545" i="4"/>
  <c r="L545" i="4" s="1"/>
  <c r="D546" i="4"/>
  <c r="G546" i="4"/>
  <c r="K546" i="4" s="1"/>
  <c r="H546" i="4"/>
  <c r="F546" i="4"/>
  <c r="E546" i="4"/>
  <c r="C547" i="4"/>
  <c r="J546" i="4"/>
  <c r="L546" i="4" s="1"/>
  <c r="C545" i="3"/>
  <c r="H544" i="3"/>
  <c r="F544" i="3"/>
  <c r="E544" i="3"/>
  <c r="G544" i="3"/>
  <c r="D544" i="3"/>
  <c r="E547" i="4" l="1"/>
  <c r="H547" i="4"/>
  <c r="D547" i="4"/>
  <c r="F547" i="4"/>
  <c r="G547" i="4"/>
  <c r="K547" i="4" s="1"/>
  <c r="C548" i="4"/>
  <c r="J547" i="4"/>
  <c r="H545" i="3"/>
  <c r="C546" i="3"/>
  <c r="F545" i="3"/>
  <c r="G545" i="3"/>
  <c r="E545" i="3"/>
  <c r="D545" i="3"/>
  <c r="L547" i="4" l="1"/>
  <c r="E548" i="4"/>
  <c r="G548" i="4"/>
  <c r="F548" i="4"/>
  <c r="D548" i="4"/>
  <c r="H548" i="4"/>
  <c r="C549" i="4"/>
  <c r="J548" i="4"/>
  <c r="L548" i="4" s="1"/>
  <c r="F546" i="3"/>
  <c r="G546" i="3"/>
  <c r="C547" i="3"/>
  <c r="H546" i="3"/>
  <c r="E546" i="3"/>
  <c r="D546" i="3"/>
  <c r="K548" i="4" l="1"/>
  <c r="E549" i="4"/>
  <c r="F549" i="4"/>
  <c r="H549" i="4"/>
  <c r="G549" i="4"/>
  <c r="D549" i="4"/>
  <c r="C550" i="4"/>
  <c r="J549" i="4"/>
  <c r="F547" i="3"/>
  <c r="E547" i="3"/>
  <c r="H547" i="3"/>
  <c r="G547" i="3"/>
  <c r="C548" i="3"/>
  <c r="D547" i="3"/>
  <c r="K549" i="4" l="1"/>
  <c r="L549" i="4"/>
  <c r="G550" i="4"/>
  <c r="F550" i="4"/>
  <c r="H550" i="4"/>
  <c r="D550" i="4"/>
  <c r="E550" i="4"/>
  <c r="C551" i="4"/>
  <c r="J550" i="4"/>
  <c r="L550" i="4" s="1"/>
  <c r="G548" i="3"/>
  <c r="H548" i="3"/>
  <c r="C549" i="3"/>
  <c r="F548" i="3"/>
  <c r="E548" i="3"/>
  <c r="D548" i="3"/>
  <c r="K550" i="4" l="1"/>
  <c r="E551" i="4"/>
  <c r="H551" i="4"/>
  <c r="F551" i="4"/>
  <c r="G551" i="4"/>
  <c r="D551" i="4"/>
  <c r="C552" i="4"/>
  <c r="J551" i="4"/>
  <c r="H549" i="3"/>
  <c r="F549" i="3"/>
  <c r="C550" i="3"/>
  <c r="G549" i="3"/>
  <c r="E549" i="3"/>
  <c r="D549" i="3"/>
  <c r="K551" i="4" l="1"/>
  <c r="L551" i="4"/>
  <c r="D552" i="4"/>
  <c r="E552" i="4"/>
  <c r="F552" i="4"/>
  <c r="G552" i="4"/>
  <c r="K552" i="4" s="1"/>
  <c r="H552" i="4"/>
  <c r="C553" i="4"/>
  <c r="J552" i="4"/>
  <c r="C551" i="3"/>
  <c r="G550" i="3"/>
  <c r="H550" i="3"/>
  <c r="F550" i="3"/>
  <c r="E550" i="3"/>
  <c r="D550" i="3"/>
  <c r="L552" i="4" l="1"/>
  <c r="D553" i="4"/>
  <c r="H553" i="4"/>
  <c r="F553" i="4"/>
  <c r="E553" i="4"/>
  <c r="G553" i="4"/>
  <c r="K553" i="4" s="1"/>
  <c r="C554" i="4"/>
  <c r="J553" i="4"/>
  <c r="F551" i="3"/>
  <c r="G551" i="3"/>
  <c r="E551" i="3"/>
  <c r="D551" i="3"/>
  <c r="C552" i="3"/>
  <c r="H551" i="3"/>
  <c r="L553" i="4" l="1"/>
  <c r="F554" i="4"/>
  <c r="G554" i="4"/>
  <c r="D554" i="4"/>
  <c r="E554" i="4"/>
  <c r="H554" i="4"/>
  <c r="C555" i="4"/>
  <c r="J554" i="4"/>
  <c r="L554" i="4" s="1"/>
  <c r="C553" i="3"/>
  <c r="F552" i="3"/>
  <c r="G552" i="3"/>
  <c r="E552" i="3"/>
  <c r="D552" i="3"/>
  <c r="H552" i="3"/>
  <c r="K554" i="4" l="1"/>
  <c r="F555" i="4"/>
  <c r="D555" i="4"/>
  <c r="E555" i="4"/>
  <c r="G555" i="4"/>
  <c r="K555" i="4" s="1"/>
  <c r="H555" i="4"/>
  <c r="C556" i="4"/>
  <c r="J555" i="4"/>
  <c r="H553" i="3"/>
  <c r="G553" i="3"/>
  <c r="C554" i="3"/>
  <c r="F553" i="3"/>
  <c r="E553" i="3"/>
  <c r="D553" i="3"/>
  <c r="L555" i="4" l="1"/>
  <c r="F556" i="4"/>
  <c r="D556" i="4"/>
  <c r="G556" i="4"/>
  <c r="K556" i="4" s="1"/>
  <c r="H556" i="4"/>
  <c r="E556" i="4"/>
  <c r="C557" i="4"/>
  <c r="J556" i="4"/>
  <c r="L556" i="4" s="1"/>
  <c r="H554" i="3"/>
  <c r="F554" i="3"/>
  <c r="G554" i="3"/>
  <c r="C555" i="3"/>
  <c r="E554" i="3"/>
  <c r="D554" i="3"/>
  <c r="H557" i="4" l="1"/>
  <c r="D557" i="4"/>
  <c r="J557" i="4" s="1"/>
  <c r="E557" i="4"/>
  <c r="G557" i="4"/>
  <c r="F557" i="4"/>
  <c r="C558" i="4"/>
  <c r="F555" i="3"/>
  <c r="C556" i="3"/>
  <c r="H555" i="3"/>
  <c r="G555" i="3"/>
  <c r="E555" i="3"/>
  <c r="D555" i="3"/>
  <c r="K557" i="4" l="1"/>
  <c r="L557" i="4"/>
  <c r="F558" i="4"/>
  <c r="D558" i="4"/>
  <c r="E558" i="4"/>
  <c r="G558" i="4"/>
  <c r="K558" i="4" s="1"/>
  <c r="H558" i="4"/>
  <c r="C559" i="4"/>
  <c r="J558" i="4"/>
  <c r="G556" i="3"/>
  <c r="E556" i="3"/>
  <c r="C557" i="3"/>
  <c r="H556" i="3"/>
  <c r="F556" i="3"/>
  <c r="D556" i="3"/>
  <c r="L558" i="4" l="1"/>
  <c r="D559" i="4"/>
  <c r="G559" i="4"/>
  <c r="K559" i="4" s="1"/>
  <c r="H559" i="4"/>
  <c r="E559" i="4"/>
  <c r="F559" i="4"/>
  <c r="C560" i="4"/>
  <c r="J559" i="4"/>
  <c r="L559" i="4" s="1"/>
  <c r="C558" i="3"/>
  <c r="H557" i="3"/>
  <c r="F557" i="3"/>
  <c r="G557" i="3"/>
  <c r="D557" i="3"/>
  <c r="E557" i="3"/>
  <c r="E560" i="4" l="1"/>
  <c r="D560" i="4"/>
  <c r="F560" i="4"/>
  <c r="G560" i="4"/>
  <c r="K560" i="4" s="1"/>
  <c r="H560" i="4"/>
  <c r="C561" i="4"/>
  <c r="J560" i="4"/>
  <c r="L560" i="4" s="1"/>
  <c r="C559" i="3"/>
  <c r="H558" i="3"/>
  <c r="F558" i="3"/>
  <c r="G558" i="3"/>
  <c r="E558" i="3"/>
  <c r="D558" i="3"/>
  <c r="G561" i="4" l="1"/>
  <c r="D561" i="4"/>
  <c r="H561" i="4"/>
  <c r="F561" i="4"/>
  <c r="E561" i="4"/>
  <c r="C562" i="4"/>
  <c r="J561" i="4"/>
  <c r="L561" i="4" s="1"/>
  <c r="F559" i="3"/>
  <c r="H559" i="3"/>
  <c r="G559" i="3"/>
  <c r="D559" i="3"/>
  <c r="C560" i="3"/>
  <c r="E559" i="3"/>
  <c r="K561" i="4" l="1"/>
  <c r="G562" i="4"/>
  <c r="E562" i="4"/>
  <c r="F562" i="4"/>
  <c r="H562" i="4"/>
  <c r="D562" i="4"/>
  <c r="J562" i="4" s="1"/>
  <c r="L562" i="4" s="1"/>
  <c r="C563" i="4"/>
  <c r="H560" i="3"/>
  <c r="C561" i="3"/>
  <c r="D560" i="3"/>
  <c r="F560" i="3"/>
  <c r="E560" i="3"/>
  <c r="G560" i="3"/>
  <c r="K562" i="4" l="1"/>
  <c r="F563" i="4"/>
  <c r="H563" i="4"/>
  <c r="G563" i="4"/>
  <c r="D563" i="4"/>
  <c r="E563" i="4"/>
  <c r="C564" i="4"/>
  <c r="J563" i="4"/>
  <c r="G561" i="3"/>
  <c r="E561" i="3"/>
  <c r="C562" i="3"/>
  <c r="H561" i="3"/>
  <c r="F561" i="3"/>
  <c r="D561" i="3"/>
  <c r="K563" i="4" l="1"/>
  <c r="L563" i="4"/>
  <c r="E564" i="4"/>
  <c r="H564" i="4"/>
  <c r="F564" i="4"/>
  <c r="D564" i="4"/>
  <c r="G564" i="4"/>
  <c r="K564" i="4" s="1"/>
  <c r="C565" i="4"/>
  <c r="C563" i="3"/>
  <c r="F562" i="3"/>
  <c r="E562" i="3"/>
  <c r="H562" i="3"/>
  <c r="G562" i="3"/>
  <c r="D562" i="3"/>
  <c r="J564" i="4" l="1"/>
  <c r="L564" i="4" s="1"/>
  <c r="D565" i="4"/>
  <c r="E565" i="4"/>
  <c r="G565" i="4"/>
  <c r="K565" i="4" s="1"/>
  <c r="F565" i="4"/>
  <c r="H565" i="4"/>
  <c r="C566" i="4"/>
  <c r="J565" i="4"/>
  <c r="L565" i="4" s="1"/>
  <c r="F563" i="3"/>
  <c r="H563" i="3"/>
  <c r="C564" i="3"/>
  <c r="G563" i="3"/>
  <c r="E563" i="3"/>
  <c r="D563" i="3"/>
  <c r="H566" i="4" l="1"/>
  <c r="D566" i="4"/>
  <c r="E566" i="4"/>
  <c r="F566" i="4"/>
  <c r="G566" i="4"/>
  <c r="K566" i="4" s="1"/>
  <c r="C567" i="4"/>
  <c r="J566" i="4"/>
  <c r="H564" i="3"/>
  <c r="F564" i="3"/>
  <c r="G564" i="3"/>
  <c r="C565" i="3"/>
  <c r="E564" i="3"/>
  <c r="D564" i="3"/>
  <c r="L566" i="4" l="1"/>
  <c r="F567" i="4"/>
  <c r="G567" i="4"/>
  <c r="H567" i="4"/>
  <c r="E567" i="4"/>
  <c r="D567" i="4"/>
  <c r="C568" i="4"/>
  <c r="J567" i="4"/>
  <c r="H565" i="3"/>
  <c r="C566" i="3"/>
  <c r="F565" i="3"/>
  <c r="E565" i="3"/>
  <c r="G565" i="3"/>
  <c r="D565" i="3"/>
  <c r="K567" i="4" l="1"/>
  <c r="L567" i="4"/>
  <c r="E568" i="4"/>
  <c r="H568" i="4"/>
  <c r="D568" i="4"/>
  <c r="F568" i="4"/>
  <c r="G568" i="4"/>
  <c r="K568" i="4" s="1"/>
  <c r="C569" i="4"/>
  <c r="J568" i="4"/>
  <c r="G566" i="3"/>
  <c r="E566" i="3"/>
  <c r="C567" i="3"/>
  <c r="H566" i="3"/>
  <c r="D566" i="3"/>
  <c r="F566" i="3"/>
  <c r="L568" i="4" l="1"/>
  <c r="H569" i="4"/>
  <c r="F569" i="4"/>
  <c r="E569" i="4"/>
  <c r="G569" i="4"/>
  <c r="D569" i="4"/>
  <c r="C570" i="4"/>
  <c r="J569" i="4"/>
  <c r="L569" i="4" s="1"/>
  <c r="F567" i="3"/>
  <c r="C568" i="3"/>
  <c r="G567" i="3"/>
  <c r="E567" i="3"/>
  <c r="D567" i="3"/>
  <c r="H567" i="3"/>
  <c r="K569" i="4" l="1"/>
  <c r="E570" i="4"/>
  <c r="F570" i="4"/>
  <c r="G570" i="4"/>
  <c r="H570" i="4"/>
  <c r="D570" i="4"/>
  <c r="C571" i="4"/>
  <c r="J570" i="4"/>
  <c r="L570" i="4" s="1"/>
  <c r="C569" i="3"/>
  <c r="F568" i="3"/>
  <c r="G568" i="3"/>
  <c r="E568" i="3"/>
  <c r="H568" i="3"/>
  <c r="D568" i="3"/>
  <c r="K570" i="4" l="1"/>
  <c r="F571" i="4"/>
  <c r="G571" i="4"/>
  <c r="H571" i="4"/>
  <c r="D571" i="4"/>
  <c r="E571" i="4"/>
  <c r="C572" i="4"/>
  <c r="J571" i="4"/>
  <c r="L571" i="4" s="1"/>
  <c r="H569" i="3"/>
  <c r="F569" i="3"/>
  <c r="C570" i="3"/>
  <c r="D569" i="3"/>
  <c r="G569" i="3"/>
  <c r="E569" i="3"/>
  <c r="K571" i="4" l="1"/>
  <c r="E572" i="4"/>
  <c r="D572" i="4"/>
  <c r="H572" i="4"/>
  <c r="F572" i="4"/>
  <c r="G572" i="4"/>
  <c r="K572" i="4" s="1"/>
  <c r="C573" i="4"/>
  <c r="J572" i="4"/>
  <c r="L572" i="4" s="1"/>
  <c r="F570" i="3"/>
  <c r="G570" i="3"/>
  <c r="E570" i="3"/>
  <c r="D570" i="3"/>
  <c r="H570" i="3"/>
  <c r="C571" i="3"/>
  <c r="D573" i="4" l="1"/>
  <c r="E573" i="4"/>
  <c r="F573" i="4"/>
  <c r="G573" i="4"/>
  <c r="K573" i="4" s="1"/>
  <c r="H573" i="4"/>
  <c r="C574" i="4"/>
  <c r="J573" i="4"/>
  <c r="L573" i="4" s="1"/>
  <c r="F571" i="3"/>
  <c r="E571" i="3"/>
  <c r="H571" i="3"/>
  <c r="D571" i="3"/>
  <c r="G571" i="3"/>
  <c r="C572" i="3"/>
  <c r="G574" i="4" l="1"/>
  <c r="H574" i="4"/>
  <c r="F574" i="4"/>
  <c r="D574" i="4"/>
  <c r="E574" i="4"/>
  <c r="C575" i="4"/>
  <c r="J574" i="4"/>
  <c r="L574" i="4" s="1"/>
  <c r="C573" i="3"/>
  <c r="H572" i="3"/>
  <c r="F572" i="3"/>
  <c r="G572" i="3"/>
  <c r="E572" i="3"/>
  <c r="D572" i="3"/>
  <c r="K574" i="4" l="1"/>
  <c r="F575" i="4"/>
  <c r="G575" i="4"/>
  <c r="D575" i="4"/>
  <c r="E575" i="4"/>
  <c r="H575" i="4"/>
  <c r="C576" i="4"/>
  <c r="F573" i="3"/>
  <c r="G573" i="3"/>
  <c r="E573" i="3"/>
  <c r="C574" i="3"/>
  <c r="H573" i="3"/>
  <c r="D573" i="3"/>
  <c r="K575" i="4" l="1"/>
  <c r="J575" i="4"/>
  <c r="L575" i="4" s="1"/>
  <c r="D576" i="4"/>
  <c r="E576" i="4"/>
  <c r="G576" i="4"/>
  <c r="K576" i="4" s="1"/>
  <c r="H576" i="4"/>
  <c r="F576" i="4"/>
  <c r="C577" i="4"/>
  <c r="J576" i="4"/>
  <c r="L576" i="4" s="1"/>
  <c r="H574" i="3"/>
  <c r="F574" i="3"/>
  <c r="E574" i="3"/>
  <c r="C575" i="3"/>
  <c r="G574" i="3"/>
  <c r="D574" i="3"/>
  <c r="D577" i="4" l="1"/>
  <c r="F577" i="4"/>
  <c r="E577" i="4"/>
  <c r="G577" i="4"/>
  <c r="K577" i="4" s="1"/>
  <c r="H577" i="4"/>
  <c r="C578" i="4"/>
  <c r="J577" i="4"/>
  <c r="L577" i="4" s="1"/>
  <c r="F575" i="3"/>
  <c r="C576" i="3"/>
  <c r="H575" i="3"/>
  <c r="D575" i="3"/>
  <c r="G575" i="3"/>
  <c r="E575" i="3"/>
  <c r="D578" i="4" l="1"/>
  <c r="E578" i="4"/>
  <c r="G578" i="4"/>
  <c r="K578" i="4" s="1"/>
  <c r="H578" i="4"/>
  <c r="F578" i="4"/>
  <c r="C579" i="4"/>
  <c r="J578" i="4"/>
  <c r="L578" i="4" s="1"/>
  <c r="E576" i="3"/>
  <c r="C577" i="3"/>
  <c r="F576" i="3"/>
  <c r="G576" i="3"/>
  <c r="D576" i="3"/>
  <c r="H576" i="3"/>
  <c r="F579" i="4" l="1"/>
  <c r="E579" i="4"/>
  <c r="D579" i="4"/>
  <c r="G579" i="4"/>
  <c r="K579" i="4" s="1"/>
  <c r="H579" i="4"/>
  <c r="C580" i="4"/>
  <c r="J579" i="4"/>
  <c r="L579" i="4" s="1"/>
  <c r="C578" i="3"/>
  <c r="G577" i="3"/>
  <c r="E577" i="3"/>
  <c r="D577" i="3"/>
  <c r="H577" i="3"/>
  <c r="F577" i="3"/>
  <c r="D580" i="4" l="1"/>
  <c r="G580" i="4"/>
  <c r="K580" i="4" s="1"/>
  <c r="H580" i="4"/>
  <c r="E580" i="4"/>
  <c r="F580" i="4"/>
  <c r="C581" i="4"/>
  <c r="J580" i="4"/>
  <c r="L580" i="4" s="1"/>
  <c r="C579" i="3"/>
  <c r="H578" i="3"/>
  <c r="E578" i="3"/>
  <c r="F578" i="3"/>
  <c r="G578" i="3"/>
  <c r="D578" i="3"/>
  <c r="H581" i="4" l="1"/>
  <c r="D581" i="4"/>
  <c r="E581" i="4"/>
  <c r="G581" i="4"/>
  <c r="K581" i="4" s="1"/>
  <c r="F581" i="4"/>
  <c r="C582" i="4"/>
  <c r="J581" i="4"/>
  <c r="F579" i="3"/>
  <c r="H579" i="3"/>
  <c r="G579" i="3"/>
  <c r="C580" i="3"/>
  <c r="E579" i="3"/>
  <c r="D579" i="3"/>
  <c r="L581" i="4" l="1"/>
  <c r="G582" i="4"/>
  <c r="D582" i="4"/>
  <c r="H582" i="4"/>
  <c r="E582" i="4"/>
  <c r="F582" i="4"/>
  <c r="C583" i="4"/>
  <c r="J582" i="4"/>
  <c r="L582" i="4" s="1"/>
  <c r="G580" i="3"/>
  <c r="C581" i="3"/>
  <c r="E580" i="3"/>
  <c r="D580" i="3"/>
  <c r="H580" i="3"/>
  <c r="F580" i="3"/>
  <c r="K582" i="4" l="1"/>
  <c r="E583" i="4"/>
  <c r="F583" i="4"/>
  <c r="D583" i="4"/>
  <c r="G583" i="4"/>
  <c r="K583" i="4" s="1"/>
  <c r="H583" i="4"/>
  <c r="C584" i="4"/>
  <c r="J583" i="4"/>
  <c r="L583" i="4" s="1"/>
  <c r="E581" i="3"/>
  <c r="C582" i="3"/>
  <c r="H581" i="3"/>
  <c r="F581" i="3"/>
  <c r="G581" i="3"/>
  <c r="D581" i="3"/>
  <c r="E584" i="4" l="1"/>
  <c r="F584" i="4"/>
  <c r="H584" i="4"/>
  <c r="G584" i="4"/>
  <c r="D584" i="4"/>
  <c r="C585" i="4"/>
  <c r="J584" i="4"/>
  <c r="C583" i="3"/>
  <c r="G582" i="3"/>
  <c r="E582" i="3"/>
  <c r="D582" i="3"/>
  <c r="H582" i="3"/>
  <c r="F582" i="3"/>
  <c r="K584" i="4" l="1"/>
  <c r="L584" i="4"/>
  <c r="E585" i="4"/>
  <c r="H585" i="4"/>
  <c r="F585" i="4"/>
  <c r="D585" i="4"/>
  <c r="G585" i="4"/>
  <c r="K585" i="4" s="1"/>
  <c r="C586" i="4"/>
  <c r="J585" i="4"/>
  <c r="F583" i="3"/>
  <c r="E583" i="3"/>
  <c r="D583" i="3"/>
  <c r="C584" i="3"/>
  <c r="H583" i="3"/>
  <c r="G583" i="3"/>
  <c r="L585" i="4" l="1"/>
  <c r="G586" i="4"/>
  <c r="D586" i="4"/>
  <c r="F586" i="4"/>
  <c r="H586" i="4"/>
  <c r="E586" i="4"/>
  <c r="C587" i="4"/>
  <c r="J586" i="4"/>
  <c r="L586" i="4" s="1"/>
  <c r="F584" i="3"/>
  <c r="G584" i="3"/>
  <c r="H584" i="3"/>
  <c r="D584" i="3"/>
  <c r="C585" i="3"/>
  <c r="E584" i="3"/>
  <c r="K586" i="4" l="1"/>
  <c r="H587" i="4"/>
  <c r="F587" i="4"/>
  <c r="G587" i="4"/>
  <c r="D587" i="4"/>
  <c r="E587" i="4"/>
  <c r="C588" i="4"/>
  <c r="C586" i="3"/>
  <c r="G585" i="3"/>
  <c r="E585" i="3"/>
  <c r="D585" i="3"/>
  <c r="H585" i="3"/>
  <c r="F585" i="3"/>
  <c r="K587" i="4" l="1"/>
  <c r="J587" i="4"/>
  <c r="L587" i="4" s="1"/>
  <c r="F588" i="4"/>
  <c r="G588" i="4"/>
  <c r="E588" i="4"/>
  <c r="H588" i="4"/>
  <c r="D588" i="4"/>
  <c r="C589" i="4"/>
  <c r="J588" i="4"/>
  <c r="G586" i="3"/>
  <c r="F586" i="3"/>
  <c r="E586" i="3"/>
  <c r="H586" i="3"/>
  <c r="D586" i="3"/>
  <c r="C587" i="3"/>
  <c r="K588" i="4" l="1"/>
  <c r="L588" i="4"/>
  <c r="D589" i="4"/>
  <c r="E589" i="4"/>
  <c r="H589" i="4"/>
  <c r="F589" i="4"/>
  <c r="G589" i="4"/>
  <c r="K589" i="4" s="1"/>
  <c r="C590" i="4"/>
  <c r="J589" i="4"/>
  <c r="E587" i="3"/>
  <c r="F587" i="3"/>
  <c r="C588" i="3"/>
  <c r="H587" i="3"/>
  <c r="G587" i="3"/>
  <c r="D587" i="3"/>
  <c r="L589" i="4" l="1"/>
  <c r="F590" i="4"/>
  <c r="D590" i="4"/>
  <c r="E590" i="4"/>
  <c r="G590" i="4"/>
  <c r="K590" i="4" s="1"/>
  <c r="H590" i="4"/>
  <c r="C591" i="4"/>
  <c r="H588" i="3"/>
  <c r="F588" i="3"/>
  <c r="G588" i="3"/>
  <c r="E588" i="3"/>
  <c r="C589" i="3"/>
  <c r="D588" i="3"/>
  <c r="J590" i="4" l="1"/>
  <c r="L590" i="4" s="1"/>
  <c r="F591" i="4"/>
  <c r="D591" i="4"/>
  <c r="E591" i="4"/>
  <c r="G591" i="4"/>
  <c r="K591" i="4" s="1"/>
  <c r="H591" i="4"/>
  <c r="C592" i="4"/>
  <c r="J591" i="4"/>
  <c r="L591" i="4" s="1"/>
  <c r="C590" i="3"/>
  <c r="H589" i="3"/>
  <c r="F589" i="3"/>
  <c r="G589" i="3"/>
  <c r="E589" i="3"/>
  <c r="D589" i="3"/>
  <c r="F592" i="4" l="1"/>
  <c r="G592" i="4"/>
  <c r="H592" i="4"/>
  <c r="D592" i="4"/>
  <c r="E592" i="4"/>
  <c r="C593" i="4"/>
  <c r="H590" i="3"/>
  <c r="F590" i="3"/>
  <c r="D590" i="3"/>
  <c r="G590" i="3"/>
  <c r="C591" i="3"/>
  <c r="E590" i="3"/>
  <c r="K592" i="4" l="1"/>
  <c r="J592" i="4"/>
  <c r="L592" i="4" s="1"/>
  <c r="H593" i="4"/>
  <c r="D593" i="4"/>
  <c r="G593" i="4"/>
  <c r="K593" i="4" s="1"/>
  <c r="E593" i="4"/>
  <c r="F593" i="4"/>
  <c r="C594" i="4"/>
  <c r="J593" i="4"/>
  <c r="L593" i="4" s="1"/>
  <c r="E591" i="3"/>
  <c r="G591" i="3"/>
  <c r="C592" i="3"/>
  <c r="F591" i="3"/>
  <c r="D591" i="3"/>
  <c r="H591" i="3"/>
  <c r="D594" i="4" l="1"/>
  <c r="E594" i="4"/>
  <c r="G594" i="4"/>
  <c r="K594" i="4" s="1"/>
  <c r="H594" i="4"/>
  <c r="F594" i="4"/>
  <c r="C595" i="4"/>
  <c r="J594" i="4"/>
  <c r="H592" i="3"/>
  <c r="C593" i="3"/>
  <c r="F592" i="3"/>
  <c r="D592" i="3"/>
  <c r="G592" i="3"/>
  <c r="E592" i="3"/>
  <c r="L594" i="4" l="1"/>
  <c r="G595" i="4"/>
  <c r="H595" i="4"/>
  <c r="E595" i="4"/>
  <c r="F595" i="4"/>
  <c r="D595" i="4"/>
  <c r="C596" i="4"/>
  <c r="J595" i="4"/>
  <c r="L595" i="4" s="1"/>
  <c r="C594" i="3"/>
  <c r="H593" i="3"/>
  <c r="F593" i="3"/>
  <c r="G593" i="3"/>
  <c r="E593" i="3"/>
  <c r="D593" i="3"/>
  <c r="K595" i="4" l="1"/>
  <c r="E596" i="4"/>
  <c r="F596" i="4"/>
  <c r="G596" i="4"/>
  <c r="D596" i="4"/>
  <c r="H596" i="4"/>
  <c r="C597" i="4"/>
  <c r="J596" i="4"/>
  <c r="L596" i="4" s="1"/>
  <c r="H594" i="3"/>
  <c r="C595" i="3"/>
  <c r="E594" i="3"/>
  <c r="D594" i="3"/>
  <c r="F594" i="3"/>
  <c r="G594" i="3"/>
  <c r="K596" i="4" l="1"/>
  <c r="D597" i="4"/>
  <c r="E597" i="4"/>
  <c r="G597" i="4"/>
  <c r="K597" i="4" s="1"/>
  <c r="F597" i="4"/>
  <c r="H597" i="4"/>
  <c r="C598" i="4"/>
  <c r="J597" i="4"/>
  <c r="E595" i="3"/>
  <c r="F595" i="3"/>
  <c r="G595" i="3"/>
  <c r="C596" i="3"/>
  <c r="H595" i="3"/>
  <c r="D595" i="3"/>
  <c r="L597" i="4" l="1"/>
  <c r="G598" i="4"/>
  <c r="E598" i="4"/>
  <c r="D598" i="4"/>
  <c r="F598" i="4"/>
  <c r="H598" i="4"/>
  <c r="C599" i="4"/>
  <c r="J598" i="4"/>
  <c r="L598" i="4" s="1"/>
  <c r="H596" i="3"/>
  <c r="E596" i="3"/>
  <c r="F596" i="3"/>
  <c r="D596" i="3"/>
  <c r="G596" i="3"/>
  <c r="C597" i="3"/>
  <c r="K598" i="4" l="1"/>
  <c r="D599" i="4"/>
  <c r="E599" i="4"/>
  <c r="G599" i="4"/>
  <c r="K599" i="4" s="1"/>
  <c r="F599" i="4"/>
  <c r="H599" i="4"/>
  <c r="C600" i="4"/>
  <c r="J599" i="4"/>
  <c r="L599" i="4" s="1"/>
  <c r="C598" i="3"/>
  <c r="H597" i="3"/>
  <c r="F597" i="3"/>
  <c r="G597" i="3"/>
  <c r="E597" i="3"/>
  <c r="D597" i="3"/>
  <c r="H600" i="4" l="1"/>
  <c r="E600" i="4"/>
  <c r="D600" i="4"/>
  <c r="F600" i="4"/>
  <c r="G600" i="4"/>
  <c r="K600" i="4" s="1"/>
  <c r="C601" i="4"/>
  <c r="J600" i="4"/>
  <c r="L600" i="4" s="1"/>
  <c r="C599" i="3"/>
  <c r="F598" i="3"/>
  <c r="G598" i="3"/>
  <c r="E598" i="3"/>
  <c r="H598" i="3"/>
  <c r="D598" i="3"/>
  <c r="D601" i="4" l="1"/>
  <c r="G601" i="4"/>
  <c r="K601" i="4" s="1"/>
  <c r="H601" i="4"/>
  <c r="E601" i="4"/>
  <c r="F601" i="4"/>
  <c r="C602" i="4"/>
  <c r="J601" i="4"/>
  <c r="L601" i="4" s="1"/>
  <c r="E599" i="3"/>
  <c r="H599" i="3"/>
  <c r="F599" i="3"/>
  <c r="C600" i="3"/>
  <c r="G599" i="3"/>
  <c r="D599" i="3"/>
  <c r="H602" i="4" l="1"/>
  <c r="D602" i="4"/>
  <c r="E602" i="4"/>
  <c r="F602" i="4"/>
  <c r="G602" i="4"/>
  <c r="K602" i="4" s="1"/>
  <c r="C603" i="4"/>
  <c r="J602" i="4"/>
  <c r="L602" i="4" s="1"/>
  <c r="H600" i="3"/>
  <c r="D600" i="3"/>
  <c r="G600" i="3"/>
  <c r="E600" i="3"/>
  <c r="C601" i="3"/>
  <c r="F600" i="3"/>
  <c r="F603" i="4" l="1"/>
  <c r="G603" i="4"/>
  <c r="H603" i="4"/>
  <c r="E603" i="4"/>
  <c r="D603" i="4"/>
  <c r="C604" i="4"/>
  <c r="J603" i="4"/>
  <c r="L603" i="4" s="1"/>
  <c r="C602" i="3"/>
  <c r="E601" i="3"/>
  <c r="G601" i="3"/>
  <c r="F601" i="3"/>
  <c r="D601" i="3"/>
  <c r="H601" i="3"/>
  <c r="K603" i="4" l="1"/>
  <c r="E604" i="4"/>
  <c r="F604" i="4"/>
  <c r="D604" i="4"/>
  <c r="G604" i="4"/>
  <c r="K604" i="4" s="1"/>
  <c r="H604" i="4"/>
  <c r="C605" i="4"/>
  <c r="J604" i="4"/>
  <c r="L604" i="4" s="1"/>
  <c r="C603" i="3"/>
  <c r="H602" i="3"/>
  <c r="F602" i="3"/>
  <c r="G602" i="3"/>
  <c r="E602" i="3"/>
  <c r="D602" i="3"/>
  <c r="H605" i="4" l="1"/>
  <c r="E605" i="4"/>
  <c r="F605" i="4"/>
  <c r="G605" i="4"/>
  <c r="D605" i="4"/>
  <c r="C606" i="4"/>
  <c r="J605" i="4"/>
  <c r="E603" i="3"/>
  <c r="F603" i="3"/>
  <c r="G603" i="3"/>
  <c r="C604" i="3"/>
  <c r="D603" i="3"/>
  <c r="H603" i="3"/>
  <c r="K605" i="4" l="1"/>
  <c r="L605" i="4"/>
  <c r="E606" i="4"/>
  <c r="H606" i="4"/>
  <c r="F606" i="4"/>
  <c r="D606" i="4"/>
  <c r="G606" i="4"/>
  <c r="K606" i="4" s="1"/>
  <c r="C607" i="4"/>
  <c r="J606" i="4"/>
  <c r="H604" i="3"/>
  <c r="F604" i="3"/>
  <c r="G604" i="3"/>
  <c r="D604" i="3"/>
  <c r="C605" i="3"/>
  <c r="E604" i="3"/>
  <c r="L606" i="4" l="1"/>
  <c r="D607" i="4"/>
  <c r="F607" i="4"/>
  <c r="E607" i="4"/>
  <c r="G607" i="4"/>
  <c r="K607" i="4" s="1"/>
  <c r="H607" i="4"/>
  <c r="C608" i="4"/>
  <c r="J607" i="4"/>
  <c r="C606" i="3"/>
  <c r="F605" i="3"/>
  <c r="G605" i="3"/>
  <c r="E605" i="3"/>
  <c r="H605" i="3"/>
  <c r="D605" i="3"/>
  <c r="L607" i="4" l="1"/>
  <c r="E608" i="4"/>
  <c r="H608" i="4"/>
  <c r="D608" i="4"/>
  <c r="F608" i="4"/>
  <c r="G608" i="4"/>
  <c r="K608" i="4" s="1"/>
  <c r="C609" i="4"/>
  <c r="J608" i="4"/>
  <c r="E606" i="3"/>
  <c r="H606" i="3"/>
  <c r="C607" i="3"/>
  <c r="F606" i="3"/>
  <c r="G606" i="3"/>
  <c r="D606" i="3"/>
  <c r="L608" i="4" l="1"/>
  <c r="F609" i="4"/>
  <c r="G609" i="4"/>
  <c r="E609" i="4"/>
  <c r="H609" i="4"/>
  <c r="D609" i="4"/>
  <c r="J609" i="4" s="1"/>
  <c r="L609" i="4" s="1"/>
  <c r="C610" i="4"/>
  <c r="E607" i="3"/>
  <c r="C608" i="3"/>
  <c r="H607" i="3"/>
  <c r="F607" i="3"/>
  <c r="G607" i="3"/>
  <c r="D607" i="3"/>
  <c r="K609" i="4" l="1"/>
  <c r="G610" i="4"/>
  <c r="D610" i="4"/>
  <c r="H610" i="4"/>
  <c r="E610" i="4"/>
  <c r="F610" i="4"/>
  <c r="C611" i="4"/>
  <c r="J610" i="4"/>
  <c r="L610" i="4" s="1"/>
  <c r="H608" i="3"/>
  <c r="D608" i="3"/>
  <c r="E608" i="3"/>
  <c r="C609" i="3"/>
  <c r="G608" i="3"/>
  <c r="F608" i="3"/>
  <c r="K610" i="4" l="1"/>
  <c r="F611" i="4"/>
  <c r="G611" i="4"/>
  <c r="H611" i="4"/>
  <c r="D611" i="4"/>
  <c r="E611" i="4"/>
  <c r="C612" i="4"/>
  <c r="J611" i="4"/>
  <c r="C610" i="3"/>
  <c r="F609" i="3"/>
  <c r="H609" i="3"/>
  <c r="G609" i="3"/>
  <c r="E609" i="3"/>
  <c r="D609" i="3"/>
  <c r="K611" i="4" l="1"/>
  <c r="L611" i="4"/>
  <c r="D612" i="4"/>
  <c r="E612" i="4"/>
  <c r="G612" i="4"/>
  <c r="K612" i="4" s="1"/>
  <c r="H612" i="4"/>
  <c r="F612" i="4"/>
  <c r="C613" i="4"/>
  <c r="J612" i="4"/>
  <c r="L612" i="4" s="1"/>
  <c r="H610" i="3"/>
  <c r="F610" i="3"/>
  <c r="G610" i="3"/>
  <c r="E610" i="3"/>
  <c r="C611" i="3"/>
  <c r="D610" i="3"/>
  <c r="D613" i="4" l="1"/>
  <c r="F613" i="4"/>
  <c r="G613" i="4"/>
  <c r="K613" i="4" s="1"/>
  <c r="H613" i="4"/>
  <c r="E613" i="4"/>
  <c r="C614" i="4"/>
  <c r="J613" i="4"/>
  <c r="L613" i="4" s="1"/>
  <c r="E611" i="3"/>
  <c r="C612" i="3"/>
  <c r="H611" i="3"/>
  <c r="F611" i="3"/>
  <c r="G611" i="3"/>
  <c r="D611" i="3"/>
  <c r="D614" i="4" l="1"/>
  <c r="G614" i="4"/>
  <c r="K614" i="4" s="1"/>
  <c r="H614" i="4"/>
  <c r="E614" i="4"/>
  <c r="F614" i="4"/>
  <c r="C615" i="4"/>
  <c r="J614" i="4"/>
  <c r="L614" i="4" s="1"/>
  <c r="H612" i="3"/>
  <c r="C613" i="3"/>
  <c r="E612" i="3"/>
  <c r="G612" i="3"/>
  <c r="F612" i="3"/>
  <c r="D612" i="3"/>
  <c r="F615" i="4" l="1"/>
  <c r="D615" i="4"/>
  <c r="E615" i="4"/>
  <c r="G615" i="4"/>
  <c r="K615" i="4" s="1"/>
  <c r="H615" i="4"/>
  <c r="C616" i="4"/>
  <c r="J615" i="4"/>
  <c r="L615" i="4" s="1"/>
  <c r="C614" i="3"/>
  <c r="F613" i="3"/>
  <c r="H613" i="3"/>
  <c r="G613" i="3"/>
  <c r="E613" i="3"/>
  <c r="D613" i="3"/>
  <c r="G616" i="4" l="1"/>
  <c r="H616" i="4"/>
  <c r="D616" i="4"/>
  <c r="E616" i="4"/>
  <c r="F616" i="4"/>
  <c r="C617" i="4"/>
  <c r="J616" i="4"/>
  <c r="L616" i="4" s="1"/>
  <c r="F614" i="3"/>
  <c r="H614" i="3"/>
  <c r="G614" i="3"/>
  <c r="E614" i="3"/>
  <c r="C615" i="3"/>
  <c r="D614" i="3"/>
  <c r="K616" i="4" l="1"/>
  <c r="H617" i="4"/>
  <c r="E617" i="4"/>
  <c r="F617" i="4"/>
  <c r="D617" i="4"/>
  <c r="G617" i="4"/>
  <c r="K617" i="4" s="1"/>
  <c r="C618" i="4"/>
  <c r="J617" i="4"/>
  <c r="L617" i="4" s="1"/>
  <c r="E615" i="3"/>
  <c r="H615" i="3"/>
  <c r="C616" i="3"/>
  <c r="F615" i="3"/>
  <c r="G615" i="3"/>
  <c r="D615" i="3"/>
  <c r="D618" i="4" l="1"/>
  <c r="E618" i="4"/>
  <c r="G618" i="4"/>
  <c r="K618" i="4" s="1"/>
  <c r="F618" i="4"/>
  <c r="H618" i="4"/>
  <c r="C619" i="4"/>
  <c r="J618" i="4"/>
  <c r="L618" i="4" s="1"/>
  <c r="H616" i="3"/>
  <c r="E616" i="3"/>
  <c r="F616" i="3"/>
  <c r="C617" i="3"/>
  <c r="G616" i="3"/>
  <c r="D616" i="3"/>
  <c r="E619" i="4" l="1"/>
  <c r="H619" i="4"/>
  <c r="F619" i="4"/>
  <c r="G619" i="4"/>
  <c r="D619" i="4"/>
  <c r="C620" i="4"/>
  <c r="J619" i="4"/>
  <c r="L619" i="4" s="1"/>
  <c r="C618" i="3"/>
  <c r="F617" i="3"/>
  <c r="G617" i="3"/>
  <c r="H617" i="3"/>
  <c r="E617" i="3"/>
  <c r="D617" i="3"/>
  <c r="K619" i="4" l="1"/>
  <c r="E620" i="4"/>
  <c r="D620" i="4"/>
  <c r="G620" i="4"/>
  <c r="K620" i="4" s="1"/>
  <c r="H620" i="4"/>
  <c r="F620" i="4"/>
  <c r="C621" i="4"/>
  <c r="J620" i="4"/>
  <c r="L620" i="4" s="1"/>
  <c r="G618" i="3"/>
  <c r="E618" i="3"/>
  <c r="H618" i="3"/>
  <c r="D618" i="3"/>
  <c r="C619" i="3"/>
  <c r="F618" i="3"/>
  <c r="E621" i="4" l="1"/>
  <c r="H621" i="4"/>
  <c r="D621" i="4"/>
  <c r="F621" i="4"/>
  <c r="G621" i="4"/>
  <c r="K621" i="4" s="1"/>
  <c r="C622" i="4"/>
  <c r="E619" i="3"/>
  <c r="F619" i="3"/>
  <c r="H619" i="3"/>
  <c r="C620" i="3"/>
  <c r="G619" i="3"/>
  <c r="D619" i="3"/>
  <c r="J621" i="4" l="1"/>
  <c r="L621" i="4" s="1"/>
  <c r="G622" i="4"/>
  <c r="F622" i="4"/>
  <c r="H622" i="4"/>
  <c r="D622" i="4"/>
  <c r="E622" i="4"/>
  <c r="C623" i="4"/>
  <c r="J622" i="4"/>
  <c r="H620" i="3"/>
  <c r="G620" i="3"/>
  <c r="E620" i="3"/>
  <c r="F620" i="3"/>
  <c r="C621" i="3"/>
  <c r="D620" i="3"/>
  <c r="K622" i="4" l="1"/>
  <c r="L622" i="4"/>
  <c r="G623" i="4"/>
  <c r="D623" i="4"/>
  <c r="F623" i="4"/>
  <c r="E623" i="4"/>
  <c r="H623" i="4"/>
  <c r="C624" i="4"/>
  <c r="C622" i="3"/>
  <c r="E621" i="3"/>
  <c r="D621" i="3"/>
  <c r="H621" i="3"/>
  <c r="F621" i="3"/>
  <c r="G621" i="3"/>
  <c r="K623" i="4" l="1"/>
  <c r="J623" i="4"/>
  <c r="L623" i="4" s="1"/>
  <c r="E624" i="4"/>
  <c r="G624" i="4"/>
  <c r="H624" i="4"/>
  <c r="D624" i="4"/>
  <c r="F624" i="4"/>
  <c r="C625" i="4"/>
  <c r="J624" i="4"/>
  <c r="F622" i="3"/>
  <c r="G622" i="3"/>
  <c r="H622" i="3"/>
  <c r="D622" i="3"/>
  <c r="C623" i="3"/>
  <c r="E622" i="3"/>
  <c r="K624" i="4" l="1"/>
  <c r="L624" i="4"/>
  <c r="D625" i="4"/>
  <c r="E625" i="4"/>
  <c r="F625" i="4"/>
  <c r="H625" i="4"/>
  <c r="G625" i="4"/>
  <c r="K625" i="4" s="1"/>
  <c r="C626" i="4"/>
  <c r="J625" i="4"/>
  <c r="E623" i="3"/>
  <c r="G623" i="3"/>
  <c r="F623" i="3"/>
  <c r="D623" i="3"/>
  <c r="C624" i="3"/>
  <c r="H623" i="3"/>
  <c r="L625" i="4" l="1"/>
  <c r="G626" i="4"/>
  <c r="E626" i="4"/>
  <c r="F626" i="4"/>
  <c r="D626" i="4"/>
  <c r="H626" i="4"/>
  <c r="C627" i="4"/>
  <c r="J626" i="4"/>
  <c r="H624" i="3"/>
  <c r="G624" i="3"/>
  <c r="C625" i="3"/>
  <c r="F624" i="3"/>
  <c r="E624" i="3"/>
  <c r="D624" i="3"/>
  <c r="K626" i="4" l="1"/>
  <c r="L626" i="4"/>
  <c r="F627" i="4"/>
  <c r="H627" i="4"/>
  <c r="E627" i="4"/>
  <c r="D627" i="4"/>
  <c r="G627" i="4"/>
  <c r="K627" i="4" s="1"/>
  <c r="C628" i="4"/>
  <c r="J627" i="4"/>
  <c r="L627" i="4" s="1"/>
  <c r="C626" i="3"/>
  <c r="G625" i="3"/>
  <c r="E625" i="3"/>
  <c r="D625" i="3"/>
  <c r="H625" i="3"/>
  <c r="F625" i="3"/>
  <c r="D628" i="4" l="1"/>
  <c r="J628" i="4" s="1"/>
  <c r="F628" i="4"/>
  <c r="E628" i="4"/>
  <c r="G628" i="4"/>
  <c r="K628" i="4" s="1"/>
  <c r="H628" i="4"/>
  <c r="C629" i="4"/>
  <c r="C627" i="3"/>
  <c r="H626" i="3"/>
  <c r="F626" i="3"/>
  <c r="G626" i="3"/>
  <c r="E626" i="3"/>
  <c r="D626" i="3"/>
  <c r="L628" i="4" l="1"/>
  <c r="H629" i="4"/>
  <c r="G629" i="4"/>
  <c r="E629" i="4"/>
  <c r="F629" i="4"/>
  <c r="D629" i="4"/>
  <c r="C630" i="4"/>
  <c r="J629" i="4"/>
  <c r="L629" i="4" s="1"/>
  <c r="E627" i="3"/>
  <c r="C628" i="3"/>
  <c r="H627" i="3"/>
  <c r="G627" i="3"/>
  <c r="D627" i="3"/>
  <c r="F627" i="3"/>
  <c r="K629" i="4" l="1"/>
  <c r="F630" i="4"/>
  <c r="G630" i="4"/>
  <c r="H630" i="4"/>
  <c r="D630" i="4"/>
  <c r="E630" i="4"/>
  <c r="C631" i="4"/>
  <c r="H628" i="3"/>
  <c r="C629" i="3"/>
  <c r="F628" i="3"/>
  <c r="G628" i="3"/>
  <c r="D628" i="3"/>
  <c r="E628" i="3"/>
  <c r="K630" i="4" l="1"/>
  <c r="J630" i="4"/>
  <c r="L630" i="4" s="1"/>
  <c r="E631" i="4"/>
  <c r="F631" i="4"/>
  <c r="H631" i="4"/>
  <c r="D631" i="4"/>
  <c r="G631" i="4"/>
  <c r="K631" i="4" s="1"/>
  <c r="C632" i="4"/>
  <c r="C630" i="3"/>
  <c r="G629" i="3"/>
  <c r="H629" i="3"/>
  <c r="F629" i="3"/>
  <c r="E629" i="3"/>
  <c r="D629" i="3"/>
  <c r="J631" i="4" l="1"/>
  <c r="L631" i="4" s="1"/>
  <c r="E632" i="4"/>
  <c r="H632" i="4"/>
  <c r="D632" i="4"/>
  <c r="G632" i="4"/>
  <c r="K632" i="4" s="1"/>
  <c r="F632" i="4"/>
  <c r="C633" i="4"/>
  <c r="J632" i="4"/>
  <c r="L632" i="4" s="1"/>
  <c r="C631" i="3"/>
  <c r="D630" i="3"/>
  <c r="H630" i="3"/>
  <c r="E630" i="3"/>
  <c r="F630" i="3"/>
  <c r="G630" i="3"/>
  <c r="D633" i="4" l="1"/>
  <c r="E633" i="4"/>
  <c r="H633" i="4"/>
  <c r="F633" i="4"/>
  <c r="G633" i="4"/>
  <c r="K633" i="4" s="1"/>
  <c r="C634" i="4"/>
  <c r="J633" i="4"/>
  <c r="E631" i="3"/>
  <c r="F631" i="3"/>
  <c r="C632" i="3"/>
  <c r="H631" i="3"/>
  <c r="G631" i="3"/>
  <c r="D631" i="3"/>
  <c r="L633" i="4" l="1"/>
  <c r="G634" i="4"/>
  <c r="D634" i="4"/>
  <c r="E634" i="4"/>
  <c r="F634" i="4"/>
  <c r="H634" i="4"/>
  <c r="C635" i="4"/>
  <c r="J634" i="4"/>
  <c r="L634" i="4" s="1"/>
  <c r="H632" i="3"/>
  <c r="F632" i="3"/>
  <c r="G632" i="3"/>
  <c r="C633" i="3"/>
  <c r="E632" i="3"/>
  <c r="D632" i="3"/>
  <c r="K634" i="4" l="1"/>
  <c r="G635" i="4"/>
  <c r="H635" i="4"/>
  <c r="D635" i="4"/>
  <c r="E635" i="4"/>
  <c r="F635" i="4"/>
  <c r="C636" i="4"/>
  <c r="J635" i="4"/>
  <c r="L635" i="4" s="1"/>
  <c r="C634" i="3"/>
  <c r="E633" i="3"/>
  <c r="H633" i="3"/>
  <c r="F633" i="3"/>
  <c r="G633" i="3"/>
  <c r="D633" i="3"/>
  <c r="K635" i="4" l="1"/>
  <c r="E636" i="4"/>
  <c r="H636" i="4"/>
  <c r="D636" i="4"/>
  <c r="F636" i="4"/>
  <c r="G636" i="4"/>
  <c r="K636" i="4" s="1"/>
  <c r="C637" i="4"/>
  <c r="J636" i="4"/>
  <c r="L636" i="4" s="1"/>
  <c r="G634" i="3"/>
  <c r="E634" i="3"/>
  <c r="D634" i="3"/>
  <c r="C635" i="3"/>
  <c r="H634" i="3"/>
  <c r="F634" i="3"/>
  <c r="D637" i="4" l="1"/>
  <c r="E637" i="4"/>
  <c r="G637" i="4"/>
  <c r="K637" i="4" s="1"/>
  <c r="H637" i="4"/>
  <c r="F637" i="4"/>
  <c r="C638" i="4"/>
  <c r="J637" i="4"/>
  <c r="L637" i="4" s="1"/>
  <c r="E635" i="3"/>
  <c r="G635" i="3"/>
  <c r="C636" i="3"/>
  <c r="H635" i="3"/>
  <c r="D635" i="3"/>
  <c r="F635" i="3"/>
  <c r="E638" i="4" l="1"/>
  <c r="F638" i="4"/>
  <c r="D638" i="4"/>
  <c r="G638" i="4"/>
  <c r="K638" i="4" s="1"/>
  <c r="H638" i="4"/>
  <c r="C639" i="4"/>
  <c r="J638" i="4"/>
  <c r="H636" i="3"/>
  <c r="E636" i="3"/>
  <c r="C637" i="3"/>
  <c r="F636" i="3"/>
  <c r="G636" i="3"/>
  <c r="D636" i="3"/>
  <c r="L638" i="4" l="1"/>
  <c r="F639" i="4"/>
  <c r="E639" i="4"/>
  <c r="G639" i="4"/>
  <c r="D639" i="4"/>
  <c r="H639" i="4"/>
  <c r="J639" i="4"/>
  <c r="L639" i="4" s="1"/>
  <c r="C640" i="4"/>
  <c r="C638" i="3"/>
  <c r="H637" i="3"/>
  <c r="G637" i="3"/>
  <c r="E637" i="3"/>
  <c r="F637" i="3"/>
  <c r="D637" i="3"/>
  <c r="K639" i="4" l="1"/>
  <c r="H640" i="4"/>
  <c r="D640" i="4"/>
  <c r="G640" i="4"/>
  <c r="K640" i="4" s="1"/>
  <c r="E640" i="4"/>
  <c r="F640" i="4"/>
  <c r="C641" i="4"/>
  <c r="J640" i="4"/>
  <c r="C639" i="3"/>
  <c r="F638" i="3"/>
  <c r="G638" i="3"/>
  <c r="E638" i="3"/>
  <c r="H638" i="3"/>
  <c r="D638" i="3"/>
  <c r="L640" i="4" l="1"/>
  <c r="H641" i="4"/>
  <c r="D641" i="4"/>
  <c r="F641" i="4"/>
  <c r="G641" i="4"/>
  <c r="K641" i="4" s="1"/>
  <c r="E641" i="4"/>
  <c r="C642" i="4"/>
  <c r="J641" i="4"/>
  <c r="L641" i="4" s="1"/>
  <c r="E639" i="3"/>
  <c r="G639" i="3"/>
  <c r="H639" i="3"/>
  <c r="F639" i="3"/>
  <c r="D639" i="3"/>
  <c r="C640" i="3"/>
  <c r="F642" i="4" l="1"/>
  <c r="E642" i="4"/>
  <c r="G642" i="4"/>
  <c r="D642" i="4"/>
  <c r="H642" i="4"/>
  <c r="C643" i="4"/>
  <c r="J642" i="4"/>
  <c r="H640" i="3"/>
  <c r="C641" i="3"/>
  <c r="F640" i="3"/>
  <c r="G640" i="3"/>
  <c r="E640" i="3"/>
  <c r="D640" i="3"/>
  <c r="K642" i="4" l="1"/>
  <c r="L642" i="4"/>
  <c r="F643" i="4"/>
  <c r="G643" i="4"/>
  <c r="D643" i="4"/>
  <c r="E643" i="4"/>
  <c r="H643" i="4"/>
  <c r="C644" i="4"/>
  <c r="J643" i="4"/>
  <c r="L643" i="4" s="1"/>
  <c r="C642" i="3"/>
  <c r="H641" i="3"/>
  <c r="F641" i="3"/>
  <c r="G641" i="3"/>
  <c r="E641" i="3"/>
  <c r="D641" i="3"/>
  <c r="K643" i="4" l="1"/>
  <c r="E644" i="4"/>
  <c r="G644" i="4"/>
  <c r="H644" i="4"/>
  <c r="F644" i="4"/>
  <c r="D644" i="4"/>
  <c r="C645" i="4"/>
  <c r="J644" i="4"/>
  <c r="L644" i="4" s="1"/>
  <c r="H642" i="3"/>
  <c r="F642" i="3"/>
  <c r="C643" i="3"/>
  <c r="G642" i="3"/>
  <c r="E642" i="3"/>
  <c r="D642" i="3"/>
  <c r="K644" i="4" l="1"/>
  <c r="F645" i="4"/>
  <c r="D645" i="4"/>
  <c r="E645" i="4"/>
  <c r="H645" i="4"/>
  <c r="G645" i="4"/>
  <c r="K645" i="4" s="1"/>
  <c r="C646" i="4"/>
  <c r="J645" i="4"/>
  <c r="E643" i="3"/>
  <c r="C644" i="3"/>
  <c r="H643" i="3"/>
  <c r="D643" i="3"/>
  <c r="G643" i="3"/>
  <c r="F643" i="3"/>
  <c r="L645" i="4" l="1"/>
  <c r="G646" i="4"/>
  <c r="D646" i="4"/>
  <c r="E646" i="4"/>
  <c r="F646" i="4"/>
  <c r="H646" i="4"/>
  <c r="C647" i="4"/>
  <c r="J646" i="4"/>
  <c r="H644" i="3"/>
  <c r="E644" i="3"/>
  <c r="G644" i="3"/>
  <c r="C645" i="3"/>
  <c r="F644" i="3"/>
  <c r="D644" i="3"/>
  <c r="K646" i="4" l="1"/>
  <c r="L646" i="4"/>
  <c r="F647" i="4"/>
  <c r="G647" i="4"/>
  <c r="D647" i="4"/>
  <c r="E647" i="4"/>
  <c r="H647" i="4"/>
  <c r="C648" i="4"/>
  <c r="J647" i="4"/>
  <c r="C646" i="3"/>
  <c r="H645" i="3"/>
  <c r="G645" i="3"/>
  <c r="D645" i="3"/>
  <c r="F645" i="3"/>
  <c r="E645" i="3"/>
  <c r="K647" i="4" l="1"/>
  <c r="L647" i="4"/>
  <c r="G648" i="4"/>
  <c r="H648" i="4"/>
  <c r="F648" i="4"/>
  <c r="D648" i="4"/>
  <c r="E648" i="4"/>
  <c r="C649" i="4"/>
  <c r="H646" i="3"/>
  <c r="C647" i="3"/>
  <c r="F646" i="3"/>
  <c r="G646" i="3"/>
  <c r="E646" i="3"/>
  <c r="D646" i="3"/>
  <c r="K648" i="4" l="1"/>
  <c r="J648" i="4"/>
  <c r="L648" i="4" s="1"/>
  <c r="D649" i="4"/>
  <c r="G649" i="4"/>
  <c r="K649" i="4" s="1"/>
  <c r="E649" i="4"/>
  <c r="F649" i="4"/>
  <c r="H649" i="4"/>
  <c r="C650" i="4"/>
  <c r="J649" i="4"/>
  <c r="L649" i="4" s="1"/>
  <c r="E647" i="3"/>
  <c r="H647" i="3"/>
  <c r="C648" i="3"/>
  <c r="G647" i="3"/>
  <c r="D647" i="3"/>
  <c r="F647" i="3"/>
  <c r="D650" i="4" l="1"/>
  <c r="E650" i="4"/>
  <c r="G650" i="4"/>
  <c r="K650" i="4" s="1"/>
  <c r="F650" i="4"/>
  <c r="H650" i="4"/>
  <c r="C651" i="4"/>
  <c r="J650" i="4"/>
  <c r="L650" i="4" s="1"/>
  <c r="H648" i="3"/>
  <c r="E648" i="3"/>
  <c r="F648" i="3"/>
  <c r="G648" i="3"/>
  <c r="C649" i="3"/>
  <c r="D648" i="3"/>
  <c r="F651" i="4" l="1"/>
  <c r="E651" i="4"/>
  <c r="G651" i="4"/>
  <c r="D651" i="4"/>
  <c r="H651" i="4"/>
  <c r="C652" i="4"/>
  <c r="J651" i="4"/>
  <c r="C650" i="3"/>
  <c r="E649" i="3"/>
  <c r="F649" i="3"/>
  <c r="D649" i="3"/>
  <c r="G649" i="3"/>
  <c r="H649" i="3"/>
  <c r="K651" i="4" l="1"/>
  <c r="L651" i="4"/>
  <c r="D652" i="4"/>
  <c r="G652" i="4"/>
  <c r="K652" i="4" s="1"/>
  <c r="E652" i="4"/>
  <c r="H652" i="4"/>
  <c r="F652" i="4"/>
  <c r="C653" i="4"/>
  <c r="C651" i="3"/>
  <c r="E650" i="3"/>
  <c r="H650" i="3"/>
  <c r="F650" i="3"/>
  <c r="D650" i="3"/>
  <c r="G650" i="3"/>
  <c r="J652" i="4" l="1"/>
  <c r="L652" i="4" s="1"/>
  <c r="H653" i="4"/>
  <c r="D653" i="4"/>
  <c r="F653" i="4"/>
  <c r="G653" i="4"/>
  <c r="K653" i="4" s="1"/>
  <c r="E653" i="4"/>
  <c r="C654" i="4"/>
  <c r="J653" i="4"/>
  <c r="L653" i="4" s="1"/>
  <c r="E651" i="3"/>
  <c r="H651" i="3"/>
  <c r="C652" i="3"/>
  <c r="F651" i="3"/>
  <c r="G651" i="3"/>
  <c r="D651" i="3"/>
  <c r="D654" i="4" l="1"/>
  <c r="E654" i="4"/>
  <c r="G654" i="4"/>
  <c r="K654" i="4" s="1"/>
  <c r="H654" i="4"/>
  <c r="F654" i="4"/>
  <c r="C655" i="4"/>
  <c r="J654" i="4"/>
  <c r="L654" i="4" s="1"/>
  <c r="H652" i="3"/>
  <c r="F652" i="3"/>
  <c r="E652" i="3"/>
  <c r="C653" i="3"/>
  <c r="G652" i="3"/>
  <c r="D652" i="3"/>
  <c r="D655" i="4" l="1"/>
  <c r="G655" i="4"/>
  <c r="K655" i="4" s="1"/>
  <c r="H655" i="4"/>
  <c r="F655" i="4"/>
  <c r="E655" i="4"/>
  <c r="C656" i="4"/>
  <c r="J655" i="4"/>
  <c r="L655" i="4" s="1"/>
  <c r="C654" i="3"/>
  <c r="G653" i="3"/>
  <c r="H653" i="3"/>
  <c r="F653" i="3"/>
  <c r="E653" i="3"/>
  <c r="D653" i="3"/>
  <c r="E656" i="4" l="1"/>
  <c r="G656" i="4"/>
  <c r="H656" i="4"/>
  <c r="D656" i="4"/>
  <c r="F656" i="4"/>
  <c r="C657" i="4"/>
  <c r="J656" i="4"/>
  <c r="L656" i="4" s="1"/>
  <c r="E654" i="3"/>
  <c r="F654" i="3"/>
  <c r="G654" i="3"/>
  <c r="H654" i="3"/>
  <c r="D654" i="3"/>
  <c r="C655" i="3"/>
  <c r="K656" i="4" l="1"/>
  <c r="D657" i="4"/>
  <c r="E657" i="4"/>
  <c r="H657" i="4"/>
  <c r="F657" i="4"/>
  <c r="G657" i="4"/>
  <c r="K657" i="4" s="1"/>
  <c r="C658" i="4"/>
  <c r="J657" i="4"/>
  <c r="L657" i="4" s="1"/>
  <c r="E655" i="3"/>
  <c r="C656" i="3"/>
  <c r="H655" i="3"/>
  <c r="F655" i="3"/>
  <c r="G655" i="3"/>
  <c r="D655" i="3"/>
  <c r="G658" i="4" l="1"/>
  <c r="D658" i="4"/>
  <c r="H658" i="4"/>
  <c r="F658" i="4"/>
  <c r="E658" i="4"/>
  <c r="C659" i="4"/>
  <c r="J658" i="4"/>
  <c r="L658" i="4" s="1"/>
  <c r="H656" i="3"/>
  <c r="F656" i="3"/>
  <c r="G656" i="3"/>
  <c r="E656" i="3"/>
  <c r="C657" i="3"/>
  <c r="D656" i="3"/>
  <c r="K658" i="4" l="1"/>
  <c r="E659" i="4"/>
  <c r="F659" i="4"/>
  <c r="H659" i="4"/>
  <c r="D659" i="4"/>
  <c r="G659" i="4"/>
  <c r="K659" i="4" s="1"/>
  <c r="C660" i="4"/>
  <c r="J659" i="4"/>
  <c r="L659" i="4" s="1"/>
  <c r="C658" i="3"/>
  <c r="F657" i="3"/>
  <c r="E657" i="3"/>
  <c r="H657" i="3"/>
  <c r="G657" i="3"/>
  <c r="D657" i="3"/>
  <c r="E660" i="4" l="1"/>
  <c r="F660" i="4"/>
  <c r="D660" i="4"/>
  <c r="G660" i="4"/>
  <c r="K660" i="4" s="1"/>
  <c r="H660" i="4"/>
  <c r="C661" i="4"/>
  <c r="J660" i="4"/>
  <c r="L660" i="4" s="1"/>
  <c r="H658" i="3"/>
  <c r="F658" i="3"/>
  <c r="G658" i="3"/>
  <c r="E658" i="3"/>
  <c r="C659" i="3"/>
  <c r="D658" i="3"/>
  <c r="G661" i="4" l="1"/>
  <c r="H661" i="4"/>
  <c r="D661" i="4"/>
  <c r="E661" i="4"/>
  <c r="F661" i="4"/>
  <c r="C662" i="4"/>
  <c r="J661" i="4"/>
  <c r="L661" i="4" s="1"/>
  <c r="E659" i="3"/>
  <c r="H659" i="3"/>
  <c r="F659" i="3"/>
  <c r="C660" i="3"/>
  <c r="G659" i="3"/>
  <c r="D659" i="3"/>
  <c r="K661" i="4" l="1"/>
  <c r="D662" i="4"/>
  <c r="F662" i="4"/>
  <c r="E662" i="4"/>
  <c r="G662" i="4"/>
  <c r="K662" i="4" s="1"/>
  <c r="H662" i="4"/>
  <c r="C663" i="4"/>
  <c r="J662" i="4"/>
  <c r="L662" i="4" s="1"/>
  <c r="H660" i="3"/>
  <c r="C661" i="3"/>
  <c r="F660" i="3"/>
  <c r="G660" i="3"/>
  <c r="E660" i="3"/>
  <c r="D660" i="3"/>
  <c r="H663" i="4" l="1"/>
  <c r="D663" i="4"/>
  <c r="F663" i="4"/>
  <c r="E663" i="4"/>
  <c r="G663" i="4"/>
  <c r="K663" i="4" s="1"/>
  <c r="C664" i="4"/>
  <c r="J663" i="4"/>
  <c r="L663" i="4" s="1"/>
  <c r="C662" i="3"/>
  <c r="E661" i="3"/>
  <c r="G661" i="3"/>
  <c r="H661" i="3"/>
  <c r="F661" i="3"/>
  <c r="D661" i="3"/>
  <c r="D664" i="4" l="1"/>
  <c r="E664" i="4"/>
  <c r="H664" i="4"/>
  <c r="G664" i="4"/>
  <c r="K664" i="4" s="1"/>
  <c r="F664" i="4"/>
  <c r="C665" i="4"/>
  <c r="J664" i="4"/>
  <c r="F662" i="3"/>
  <c r="C663" i="3"/>
  <c r="H662" i="3"/>
  <c r="G662" i="3"/>
  <c r="E662" i="3"/>
  <c r="D662" i="3"/>
  <c r="L664" i="4" l="1"/>
  <c r="D665" i="4"/>
  <c r="F665" i="4"/>
  <c r="G665" i="4"/>
  <c r="K665" i="4" s="1"/>
  <c r="H665" i="4"/>
  <c r="E665" i="4"/>
  <c r="C666" i="4"/>
  <c r="J665" i="4"/>
  <c r="E663" i="3"/>
  <c r="F663" i="3"/>
  <c r="C664" i="3"/>
  <c r="H663" i="3"/>
  <c r="G663" i="3"/>
  <c r="D663" i="3"/>
  <c r="L665" i="4" l="1"/>
  <c r="F666" i="4"/>
  <c r="G666" i="4"/>
  <c r="E666" i="4"/>
  <c r="H666" i="4"/>
  <c r="D666" i="4"/>
  <c r="C667" i="4"/>
  <c r="J666" i="4"/>
  <c r="L666" i="4" s="1"/>
  <c r="H664" i="3"/>
  <c r="F664" i="3"/>
  <c r="C665" i="3"/>
  <c r="G664" i="3"/>
  <c r="E664" i="3"/>
  <c r="D664" i="3"/>
  <c r="K666" i="4" l="1"/>
  <c r="D667" i="4"/>
  <c r="G667" i="4"/>
  <c r="K667" i="4" s="1"/>
  <c r="F667" i="4"/>
  <c r="E667" i="4"/>
  <c r="H667" i="4"/>
  <c r="C668" i="4"/>
  <c r="J667" i="4"/>
  <c r="L667" i="4" s="1"/>
  <c r="C666" i="3"/>
  <c r="G665" i="3"/>
  <c r="E665" i="3"/>
  <c r="H665" i="3"/>
  <c r="F665" i="3"/>
  <c r="D665" i="3"/>
  <c r="H668" i="4" l="1"/>
  <c r="F668" i="4"/>
  <c r="D668" i="4"/>
  <c r="E668" i="4"/>
  <c r="G668" i="4"/>
  <c r="K668" i="4" s="1"/>
  <c r="C669" i="4"/>
  <c r="J668" i="4"/>
  <c r="L668" i="4" s="1"/>
  <c r="H666" i="3"/>
  <c r="E666" i="3"/>
  <c r="F666" i="3"/>
  <c r="G666" i="3"/>
  <c r="C667" i="3"/>
  <c r="D666" i="3"/>
  <c r="D669" i="4" l="1"/>
  <c r="H669" i="4"/>
  <c r="E669" i="4"/>
  <c r="F669" i="4"/>
  <c r="G669" i="4"/>
  <c r="K669" i="4" s="1"/>
  <c r="C670" i="4"/>
  <c r="J669" i="4"/>
  <c r="L669" i="4" s="1"/>
  <c r="E667" i="3"/>
  <c r="F667" i="3"/>
  <c r="C668" i="3"/>
  <c r="H667" i="3"/>
  <c r="G667" i="3"/>
  <c r="D667" i="3"/>
  <c r="F670" i="4" l="1"/>
  <c r="D670" i="4"/>
  <c r="G670" i="4"/>
  <c r="K670" i="4" s="1"/>
  <c r="E670" i="4"/>
  <c r="H670" i="4"/>
  <c r="C671" i="4"/>
  <c r="J670" i="4"/>
  <c r="H668" i="3"/>
  <c r="F668" i="3"/>
  <c r="C669" i="3"/>
  <c r="G668" i="3"/>
  <c r="D668" i="3"/>
  <c r="E668" i="3"/>
  <c r="L670" i="4" l="1"/>
  <c r="E671" i="4"/>
  <c r="F671" i="4"/>
  <c r="D671" i="4"/>
  <c r="G671" i="4"/>
  <c r="K671" i="4" s="1"/>
  <c r="H671" i="4"/>
  <c r="C672" i="4"/>
  <c r="J671" i="4"/>
  <c r="C670" i="3"/>
  <c r="G669" i="3"/>
  <c r="E669" i="3"/>
  <c r="H669" i="3"/>
  <c r="F669" i="3"/>
  <c r="D669" i="3"/>
  <c r="L671" i="4" l="1"/>
  <c r="G672" i="4"/>
  <c r="H672" i="4"/>
  <c r="D672" i="4"/>
  <c r="E672" i="4"/>
  <c r="F672" i="4"/>
  <c r="C673" i="4"/>
  <c r="J672" i="4"/>
  <c r="L672" i="4" s="1"/>
  <c r="D670" i="3"/>
  <c r="H670" i="3"/>
  <c r="E670" i="3"/>
  <c r="F670" i="3"/>
  <c r="G670" i="3"/>
  <c r="C671" i="3"/>
  <c r="K672" i="4" l="1"/>
  <c r="G673" i="4"/>
  <c r="H673" i="4"/>
  <c r="E673" i="4"/>
  <c r="F673" i="4"/>
  <c r="D673" i="4"/>
  <c r="C674" i="4"/>
  <c r="J673" i="4"/>
  <c r="L673" i="4" s="1"/>
  <c r="E671" i="3"/>
  <c r="F671" i="3"/>
  <c r="G671" i="3"/>
  <c r="H671" i="3"/>
  <c r="C672" i="3"/>
  <c r="D671" i="3"/>
  <c r="K673" i="4" l="1"/>
  <c r="F674" i="4"/>
  <c r="D674" i="4"/>
  <c r="E674" i="4"/>
  <c r="H674" i="4"/>
  <c r="G674" i="4"/>
  <c r="K674" i="4" s="1"/>
  <c r="C675" i="4"/>
  <c r="J674" i="4"/>
  <c r="H672" i="3"/>
  <c r="G672" i="3"/>
  <c r="D672" i="3"/>
  <c r="C673" i="3"/>
  <c r="F672" i="3"/>
  <c r="E672" i="3"/>
  <c r="L674" i="4" l="1"/>
  <c r="F675" i="4"/>
  <c r="D675" i="4"/>
  <c r="G675" i="4"/>
  <c r="K675" i="4" s="1"/>
  <c r="H675" i="4"/>
  <c r="E675" i="4"/>
  <c r="C676" i="4"/>
  <c r="J675" i="4"/>
  <c r="C674" i="3"/>
  <c r="F673" i="3"/>
  <c r="G673" i="3"/>
  <c r="H673" i="3"/>
  <c r="E673" i="3"/>
  <c r="D673" i="3"/>
  <c r="L675" i="4" l="1"/>
  <c r="D676" i="4"/>
  <c r="E676" i="4"/>
  <c r="F676" i="4"/>
  <c r="H676" i="4"/>
  <c r="G676" i="4"/>
  <c r="K676" i="4" s="1"/>
  <c r="C677" i="4"/>
  <c r="J676" i="4"/>
  <c r="G674" i="3"/>
  <c r="E674" i="3"/>
  <c r="D674" i="3"/>
  <c r="C675" i="3"/>
  <c r="H674" i="3"/>
  <c r="F674" i="3"/>
  <c r="L676" i="4" l="1"/>
  <c r="D677" i="4"/>
  <c r="F677" i="4"/>
  <c r="E677" i="4"/>
  <c r="G677" i="4"/>
  <c r="K677" i="4" s="1"/>
  <c r="H677" i="4"/>
  <c r="C678" i="4"/>
  <c r="J677" i="4"/>
  <c r="L677" i="4" s="1"/>
  <c r="E675" i="3"/>
  <c r="C676" i="3"/>
  <c r="H675" i="3"/>
  <c r="F675" i="3"/>
  <c r="G675" i="3"/>
  <c r="D675" i="3"/>
  <c r="F678" i="4" l="1"/>
  <c r="G678" i="4"/>
  <c r="E678" i="4"/>
  <c r="D678" i="4"/>
  <c r="H678" i="4"/>
  <c r="C679" i="4"/>
  <c r="J678" i="4"/>
  <c r="L678" i="4" s="1"/>
  <c r="H676" i="3"/>
  <c r="C677" i="3"/>
  <c r="E676" i="3"/>
  <c r="F676" i="3"/>
  <c r="G676" i="3"/>
  <c r="D676" i="3"/>
  <c r="K678" i="4" l="1"/>
  <c r="E679" i="4"/>
  <c r="G679" i="4"/>
  <c r="H679" i="4"/>
  <c r="F679" i="4"/>
  <c r="D679" i="4"/>
  <c r="J679" i="4" s="1"/>
  <c r="L679" i="4" s="1"/>
  <c r="C680" i="4"/>
  <c r="C678" i="3"/>
  <c r="G677" i="3"/>
  <c r="H677" i="3"/>
  <c r="F677" i="3"/>
  <c r="E677" i="3"/>
  <c r="D677" i="3"/>
  <c r="K679" i="4" l="1"/>
  <c r="H680" i="4"/>
  <c r="E680" i="4"/>
  <c r="F680" i="4"/>
  <c r="G680" i="4"/>
  <c r="D680" i="4"/>
  <c r="C681" i="4"/>
  <c r="J680" i="4"/>
  <c r="C679" i="3"/>
  <c r="F678" i="3"/>
  <c r="G678" i="3"/>
  <c r="E678" i="3"/>
  <c r="H678" i="3"/>
  <c r="D678" i="3"/>
  <c r="K680" i="4" l="1"/>
  <c r="L680" i="4"/>
  <c r="D681" i="4"/>
  <c r="F681" i="4"/>
  <c r="E681" i="4"/>
  <c r="G681" i="4"/>
  <c r="K681" i="4" s="1"/>
  <c r="H681" i="4"/>
  <c r="C682" i="4"/>
  <c r="J681" i="4"/>
  <c r="E679" i="3"/>
  <c r="C680" i="3"/>
  <c r="H679" i="3"/>
  <c r="G679" i="3"/>
  <c r="F679" i="3"/>
  <c r="D679" i="3"/>
  <c r="L681" i="4" l="1"/>
  <c r="D682" i="4"/>
  <c r="E682" i="4"/>
  <c r="H682" i="4"/>
  <c r="F682" i="4"/>
  <c r="G682" i="4"/>
  <c r="K682" i="4" s="1"/>
  <c r="C683" i="4"/>
  <c r="J682" i="4"/>
  <c r="H680" i="3"/>
  <c r="E680" i="3"/>
  <c r="C681" i="3"/>
  <c r="G680" i="3"/>
  <c r="F680" i="3"/>
  <c r="D680" i="3"/>
  <c r="L682" i="4" l="1"/>
  <c r="E683" i="4"/>
  <c r="F683" i="4"/>
  <c r="H683" i="4"/>
  <c r="D683" i="4"/>
  <c r="G683" i="4"/>
  <c r="K683" i="4" s="1"/>
  <c r="C684" i="4"/>
  <c r="J683" i="4"/>
  <c r="C682" i="3"/>
  <c r="H681" i="3"/>
  <c r="F681" i="3"/>
  <c r="G681" i="3"/>
  <c r="D681" i="3"/>
  <c r="E681" i="3"/>
  <c r="L683" i="4" l="1"/>
  <c r="E684" i="4"/>
  <c r="H684" i="4"/>
  <c r="F684" i="4"/>
  <c r="D684" i="4"/>
  <c r="G684" i="4"/>
  <c r="K684" i="4" s="1"/>
  <c r="C685" i="4"/>
  <c r="J684" i="4"/>
  <c r="G682" i="3"/>
  <c r="H682" i="3"/>
  <c r="C683" i="3"/>
  <c r="F682" i="3"/>
  <c r="E682" i="3"/>
  <c r="D682" i="3"/>
  <c r="L684" i="4" l="1"/>
  <c r="G685" i="4"/>
  <c r="H685" i="4"/>
  <c r="E685" i="4"/>
  <c r="F685" i="4"/>
  <c r="D685" i="4"/>
  <c r="C686" i="4"/>
  <c r="J685" i="4"/>
  <c r="L685" i="4" s="1"/>
  <c r="E683" i="3"/>
  <c r="D683" i="3"/>
  <c r="H683" i="3"/>
  <c r="G683" i="3"/>
  <c r="F683" i="3"/>
  <c r="C684" i="3"/>
  <c r="K685" i="4" l="1"/>
  <c r="E686" i="4"/>
  <c r="F686" i="4"/>
  <c r="H686" i="4"/>
  <c r="G686" i="4"/>
  <c r="D686" i="4"/>
  <c r="C687" i="4"/>
  <c r="J686" i="4"/>
  <c r="H684" i="3"/>
  <c r="E684" i="3"/>
  <c r="G684" i="3"/>
  <c r="F684" i="3"/>
  <c r="C685" i="3"/>
  <c r="D684" i="3"/>
  <c r="K686" i="4" l="1"/>
  <c r="L686" i="4"/>
  <c r="D687" i="4"/>
  <c r="G687" i="4"/>
  <c r="K687" i="4" s="1"/>
  <c r="E687" i="4"/>
  <c r="F687" i="4"/>
  <c r="H687" i="4"/>
  <c r="C688" i="4"/>
  <c r="J687" i="4"/>
  <c r="L687" i="4" s="1"/>
  <c r="C686" i="3"/>
  <c r="H685" i="3"/>
  <c r="D685" i="3"/>
  <c r="F685" i="3"/>
  <c r="G685" i="3"/>
  <c r="E685" i="3"/>
  <c r="D688" i="4" l="1"/>
  <c r="E688" i="4"/>
  <c r="F688" i="4"/>
  <c r="G688" i="4"/>
  <c r="K688" i="4" s="1"/>
  <c r="H688" i="4"/>
  <c r="C689" i="4"/>
  <c r="J688" i="4"/>
  <c r="L688" i="4" s="1"/>
  <c r="G686" i="3"/>
  <c r="E686" i="3"/>
  <c r="H686" i="3"/>
  <c r="C687" i="3"/>
  <c r="F686" i="3"/>
  <c r="D686" i="3"/>
  <c r="H689" i="4" l="1"/>
  <c r="G689" i="4"/>
  <c r="E689" i="4"/>
  <c r="D689" i="4"/>
  <c r="F689" i="4"/>
  <c r="C690" i="4"/>
  <c r="J689" i="4"/>
  <c r="L689" i="4" s="1"/>
  <c r="E687" i="3"/>
  <c r="G687" i="3"/>
  <c r="C688" i="3"/>
  <c r="F687" i="3"/>
  <c r="D687" i="3"/>
  <c r="H687" i="3"/>
  <c r="K689" i="4" l="1"/>
  <c r="F690" i="4"/>
  <c r="G690" i="4"/>
  <c r="H690" i="4"/>
  <c r="D690" i="4"/>
  <c r="E690" i="4"/>
  <c r="C691" i="4"/>
  <c r="J690" i="4"/>
  <c r="L690" i="4" s="1"/>
  <c r="H688" i="3"/>
  <c r="G688" i="3"/>
  <c r="E688" i="3"/>
  <c r="C689" i="3"/>
  <c r="F688" i="3"/>
  <c r="D688" i="3"/>
  <c r="K690" i="4" l="1"/>
  <c r="D691" i="4"/>
  <c r="E691" i="4"/>
  <c r="F691" i="4"/>
  <c r="G691" i="4"/>
  <c r="K691" i="4" s="1"/>
  <c r="H691" i="4"/>
  <c r="C692" i="4"/>
  <c r="J691" i="4"/>
  <c r="C690" i="3"/>
  <c r="H689" i="3"/>
  <c r="E689" i="3"/>
  <c r="F689" i="3"/>
  <c r="G689" i="3"/>
  <c r="D689" i="3"/>
  <c r="L691" i="4" l="1"/>
  <c r="H692" i="4"/>
  <c r="G692" i="4"/>
  <c r="D692" i="4"/>
  <c r="E692" i="4"/>
  <c r="F692" i="4"/>
  <c r="C693" i="4"/>
  <c r="H690" i="3"/>
  <c r="F690" i="3"/>
  <c r="G690" i="3"/>
  <c r="C691" i="3"/>
  <c r="E690" i="3"/>
  <c r="D690" i="3"/>
  <c r="K692" i="4" l="1"/>
  <c r="J692" i="4"/>
  <c r="L692" i="4" s="1"/>
  <c r="D693" i="4"/>
  <c r="G693" i="4"/>
  <c r="K693" i="4" s="1"/>
  <c r="H693" i="4"/>
  <c r="E693" i="4"/>
  <c r="F693" i="4"/>
  <c r="C694" i="4"/>
  <c r="J693" i="4"/>
  <c r="L693" i="4" s="1"/>
  <c r="E691" i="3"/>
  <c r="H691" i="3"/>
  <c r="C692" i="3"/>
  <c r="F691" i="3"/>
  <c r="G691" i="3"/>
  <c r="D691" i="3"/>
  <c r="E694" i="4" l="1"/>
  <c r="H694" i="4"/>
  <c r="F694" i="4"/>
  <c r="G694" i="4"/>
  <c r="D694" i="4"/>
  <c r="C695" i="4"/>
  <c r="J694" i="4"/>
  <c r="H692" i="3"/>
  <c r="E692" i="3"/>
  <c r="C693" i="3"/>
  <c r="F692" i="3"/>
  <c r="G692" i="3"/>
  <c r="D692" i="3"/>
  <c r="K694" i="4" l="1"/>
  <c r="L694" i="4"/>
  <c r="E695" i="4"/>
  <c r="F695" i="4"/>
  <c r="H695" i="4"/>
  <c r="G695" i="4"/>
  <c r="D695" i="4"/>
  <c r="J695" i="4" s="1"/>
  <c r="L695" i="4" s="1"/>
  <c r="C696" i="4"/>
  <c r="C694" i="3"/>
  <c r="G693" i="3"/>
  <c r="E693" i="3"/>
  <c r="H693" i="3"/>
  <c r="F693" i="3"/>
  <c r="D693" i="3"/>
  <c r="K695" i="4" l="1"/>
  <c r="F696" i="4"/>
  <c r="D696" i="4"/>
  <c r="G696" i="4"/>
  <c r="K696" i="4" s="1"/>
  <c r="H696" i="4"/>
  <c r="E696" i="4"/>
  <c r="C697" i="4"/>
  <c r="J696" i="4"/>
  <c r="C695" i="3"/>
  <c r="H694" i="3"/>
  <c r="G694" i="3"/>
  <c r="F694" i="3"/>
  <c r="E694" i="3"/>
  <c r="D694" i="3"/>
  <c r="L696" i="4" l="1"/>
  <c r="G697" i="4"/>
  <c r="H697" i="4"/>
  <c r="F697" i="4"/>
  <c r="D697" i="4"/>
  <c r="E697" i="4"/>
  <c r="C698" i="4"/>
  <c r="J697" i="4"/>
  <c r="L697" i="4" s="1"/>
  <c r="E695" i="3"/>
  <c r="H695" i="3"/>
  <c r="F695" i="3"/>
  <c r="C696" i="3"/>
  <c r="G695" i="3"/>
  <c r="D695" i="3"/>
  <c r="K697" i="4" l="1"/>
  <c r="G698" i="4"/>
  <c r="D698" i="4"/>
  <c r="E698" i="4"/>
  <c r="F698" i="4"/>
  <c r="H698" i="4"/>
  <c r="C699" i="4"/>
  <c r="J698" i="4"/>
  <c r="H696" i="3"/>
  <c r="C697" i="3"/>
  <c r="E696" i="3"/>
  <c r="D696" i="3"/>
  <c r="G696" i="3"/>
  <c r="F696" i="3"/>
  <c r="K698" i="4" l="1"/>
  <c r="L698" i="4"/>
  <c r="E699" i="4"/>
  <c r="D699" i="4"/>
  <c r="H699" i="4"/>
  <c r="F699" i="4"/>
  <c r="G699" i="4"/>
  <c r="K699" i="4" s="1"/>
  <c r="C700" i="4"/>
  <c r="J699" i="4"/>
  <c r="L699" i="4" s="1"/>
  <c r="C698" i="3"/>
  <c r="E697" i="3"/>
  <c r="H697" i="3"/>
  <c r="F697" i="3"/>
  <c r="G697" i="3"/>
  <c r="D697" i="3"/>
  <c r="D700" i="4" l="1"/>
  <c r="E700" i="4"/>
  <c r="F700" i="4"/>
  <c r="G700" i="4"/>
  <c r="K700" i="4" s="1"/>
  <c r="H700" i="4"/>
  <c r="C701" i="4"/>
  <c r="J700" i="4"/>
  <c r="C699" i="3"/>
  <c r="H698" i="3"/>
  <c r="D698" i="3"/>
  <c r="F698" i="3"/>
  <c r="G698" i="3"/>
  <c r="E698" i="3"/>
  <c r="L700" i="4" l="1"/>
  <c r="F701" i="4"/>
  <c r="D701" i="4"/>
  <c r="G701" i="4"/>
  <c r="K701" i="4" s="1"/>
  <c r="H701" i="4"/>
  <c r="E701" i="4"/>
  <c r="C702" i="4"/>
  <c r="J701" i="4"/>
  <c r="E699" i="3"/>
  <c r="H699" i="3"/>
  <c r="F699" i="3"/>
  <c r="G699" i="3"/>
  <c r="C700" i="3"/>
  <c r="D699" i="3"/>
  <c r="L701" i="4" l="1"/>
  <c r="F702" i="4"/>
  <c r="G702" i="4"/>
  <c r="D702" i="4"/>
  <c r="E702" i="4"/>
  <c r="H702" i="4"/>
  <c r="C703" i="4"/>
  <c r="H700" i="3"/>
  <c r="F700" i="3"/>
  <c r="G700" i="3"/>
  <c r="C701" i="3"/>
  <c r="E700" i="3"/>
  <c r="D700" i="3"/>
  <c r="K702" i="4" l="1"/>
  <c r="J702" i="4"/>
  <c r="L702" i="4" s="1"/>
  <c r="D703" i="4"/>
  <c r="E703" i="4"/>
  <c r="F703" i="4"/>
  <c r="G703" i="4"/>
  <c r="K703" i="4" s="1"/>
  <c r="H703" i="4"/>
  <c r="C704" i="4"/>
  <c r="J703" i="4"/>
  <c r="L703" i="4" s="1"/>
  <c r="C702" i="3"/>
  <c r="E701" i="3"/>
  <c r="G701" i="3"/>
  <c r="F701" i="3"/>
  <c r="H701" i="3"/>
  <c r="D701" i="3"/>
  <c r="H704" i="4" l="1"/>
  <c r="E704" i="4"/>
  <c r="F704" i="4"/>
  <c r="G704" i="4"/>
  <c r="D704" i="4"/>
  <c r="C705" i="4"/>
  <c r="J704" i="4"/>
  <c r="E702" i="3"/>
  <c r="G702" i="3"/>
  <c r="D702" i="3"/>
  <c r="H702" i="3"/>
  <c r="C703" i="3"/>
  <c r="F702" i="3"/>
  <c r="K704" i="4" l="1"/>
  <c r="L704" i="4"/>
  <c r="D705" i="4"/>
  <c r="E705" i="4"/>
  <c r="F705" i="4"/>
  <c r="G705" i="4"/>
  <c r="K705" i="4" s="1"/>
  <c r="H705" i="4"/>
  <c r="C706" i="4"/>
  <c r="J705" i="4"/>
  <c r="E703" i="3"/>
  <c r="C704" i="3"/>
  <c r="G703" i="3"/>
  <c r="H703" i="3"/>
  <c r="F703" i="3"/>
  <c r="D703" i="3"/>
  <c r="L705" i="4" l="1"/>
  <c r="D706" i="4"/>
  <c r="E706" i="4"/>
  <c r="G706" i="4"/>
  <c r="K706" i="4" s="1"/>
  <c r="H706" i="4"/>
  <c r="F706" i="4"/>
  <c r="C707" i="4"/>
  <c r="J706" i="4"/>
  <c r="L706" i="4" s="1"/>
  <c r="H704" i="3"/>
  <c r="F704" i="3"/>
  <c r="C705" i="3"/>
  <c r="G704" i="3"/>
  <c r="E704" i="3"/>
  <c r="D704" i="3"/>
  <c r="E707" i="4" l="1"/>
  <c r="F707" i="4"/>
  <c r="D707" i="4"/>
  <c r="G707" i="4"/>
  <c r="K707" i="4" s="1"/>
  <c r="H707" i="4"/>
  <c r="C708" i="4"/>
  <c r="J707" i="4"/>
  <c r="L707" i="4" s="1"/>
  <c r="C706" i="3"/>
  <c r="F705" i="3"/>
  <c r="G705" i="3"/>
  <c r="E705" i="3"/>
  <c r="D705" i="3"/>
  <c r="H705" i="3"/>
  <c r="D708" i="4" l="1"/>
  <c r="E708" i="4"/>
  <c r="G708" i="4"/>
  <c r="K708" i="4" s="1"/>
  <c r="H708" i="4"/>
  <c r="F708" i="4"/>
  <c r="C709" i="4"/>
  <c r="J708" i="4"/>
  <c r="L708" i="4" s="1"/>
  <c r="C707" i="3"/>
  <c r="H706" i="3"/>
  <c r="E706" i="3"/>
  <c r="F706" i="3"/>
  <c r="G706" i="3"/>
  <c r="D706" i="3"/>
  <c r="G709" i="4" l="1"/>
  <c r="H709" i="4"/>
  <c r="D709" i="4"/>
  <c r="E709" i="4"/>
  <c r="F709" i="4"/>
  <c r="C710" i="4"/>
  <c r="J709" i="4"/>
  <c r="L709" i="4" s="1"/>
  <c r="E707" i="3"/>
  <c r="H707" i="3"/>
  <c r="F707" i="3"/>
  <c r="C708" i="3"/>
  <c r="G707" i="3"/>
  <c r="D707" i="3"/>
  <c r="K709" i="4" l="1"/>
  <c r="E710" i="4"/>
  <c r="H710" i="4"/>
  <c r="G710" i="4"/>
  <c r="D710" i="4"/>
  <c r="F710" i="4"/>
  <c r="C711" i="4"/>
  <c r="H708" i="3"/>
  <c r="C709" i="3"/>
  <c r="F708" i="3"/>
  <c r="G708" i="3"/>
  <c r="E708" i="3"/>
  <c r="D708" i="3"/>
  <c r="K710" i="4" l="1"/>
  <c r="J710" i="4"/>
  <c r="L710" i="4" s="1"/>
  <c r="F711" i="4"/>
  <c r="G711" i="4"/>
  <c r="H711" i="4"/>
  <c r="D711" i="4"/>
  <c r="E711" i="4"/>
  <c r="C712" i="4"/>
  <c r="J711" i="4"/>
  <c r="L711" i="4" s="1"/>
  <c r="C710" i="3"/>
  <c r="H709" i="3"/>
  <c r="F709" i="3"/>
  <c r="G709" i="3"/>
  <c r="E709" i="3"/>
  <c r="D709" i="3"/>
  <c r="K711" i="4" l="1"/>
  <c r="D712" i="4"/>
  <c r="E712" i="4"/>
  <c r="F712" i="4"/>
  <c r="G712" i="4"/>
  <c r="K712" i="4" s="1"/>
  <c r="H712" i="4"/>
  <c r="C713" i="4"/>
  <c r="J712" i="4"/>
  <c r="L712" i="4" s="1"/>
  <c r="F710" i="3"/>
  <c r="D710" i="3"/>
  <c r="E710" i="3"/>
  <c r="H710" i="3"/>
  <c r="C711" i="3"/>
  <c r="G710" i="3"/>
  <c r="D713" i="4" l="1"/>
  <c r="G713" i="4"/>
  <c r="K713" i="4" s="1"/>
  <c r="E713" i="4"/>
  <c r="F713" i="4"/>
  <c r="H713" i="4"/>
  <c r="C714" i="4"/>
  <c r="J713" i="4"/>
  <c r="L713" i="4" s="1"/>
  <c r="E711" i="3"/>
  <c r="C712" i="3"/>
  <c r="H711" i="3"/>
  <c r="F711" i="3"/>
  <c r="G711" i="3"/>
  <c r="D711" i="3"/>
  <c r="F714" i="4" l="1"/>
  <c r="G714" i="4"/>
  <c r="D714" i="4"/>
  <c r="E714" i="4"/>
  <c r="H714" i="4"/>
  <c r="C715" i="4"/>
  <c r="J714" i="4"/>
  <c r="L714" i="4" s="1"/>
  <c r="H712" i="3"/>
  <c r="C713" i="3"/>
  <c r="G712" i="3"/>
  <c r="F712" i="3"/>
  <c r="E712" i="3"/>
  <c r="D712" i="3"/>
  <c r="K714" i="4" l="1"/>
  <c r="H715" i="4"/>
  <c r="D715" i="4"/>
  <c r="F715" i="4"/>
  <c r="E715" i="4"/>
  <c r="G715" i="4"/>
  <c r="K715" i="4" s="1"/>
  <c r="C716" i="4"/>
  <c r="J715" i="4"/>
  <c r="L715" i="4" s="1"/>
  <c r="C714" i="3"/>
  <c r="H713" i="3"/>
  <c r="F713" i="3"/>
  <c r="G713" i="3"/>
  <c r="E713" i="3"/>
  <c r="D713" i="3"/>
  <c r="H716" i="4" l="1"/>
  <c r="F716" i="4"/>
  <c r="E716" i="4"/>
  <c r="G716" i="4"/>
  <c r="D716" i="4"/>
  <c r="J716" i="4" s="1"/>
  <c r="L716" i="4" s="1"/>
  <c r="C717" i="4"/>
  <c r="G714" i="3"/>
  <c r="E714" i="3"/>
  <c r="F714" i="3"/>
  <c r="H714" i="3"/>
  <c r="C715" i="3"/>
  <c r="D714" i="3"/>
  <c r="K716" i="4" l="1"/>
  <c r="D717" i="4"/>
  <c r="F717" i="4"/>
  <c r="G717" i="4"/>
  <c r="K717" i="4" s="1"/>
  <c r="H717" i="4"/>
  <c r="E717" i="4"/>
  <c r="C718" i="4"/>
  <c r="E715" i="3"/>
  <c r="F715" i="3"/>
  <c r="H715" i="3"/>
  <c r="D715" i="3"/>
  <c r="C716" i="3"/>
  <c r="G715" i="3"/>
  <c r="J717" i="4" l="1"/>
  <c r="L717" i="4" s="1"/>
  <c r="G718" i="4"/>
  <c r="E718" i="4"/>
  <c r="F718" i="4"/>
  <c r="H718" i="4"/>
  <c r="D718" i="4"/>
  <c r="C719" i="4"/>
  <c r="J718" i="4"/>
  <c r="L718" i="4" s="1"/>
  <c r="H716" i="3"/>
  <c r="C717" i="3"/>
  <c r="G716" i="3"/>
  <c r="F716" i="3"/>
  <c r="E716" i="3"/>
  <c r="D716" i="3"/>
  <c r="K718" i="4" l="1"/>
  <c r="E719" i="4"/>
  <c r="F719" i="4"/>
  <c r="G719" i="4"/>
  <c r="D719" i="4"/>
  <c r="J719" i="4" s="1"/>
  <c r="H719" i="4"/>
  <c r="C720" i="4"/>
  <c r="C718" i="3"/>
  <c r="H717" i="3"/>
  <c r="F717" i="3"/>
  <c r="G717" i="3"/>
  <c r="D717" i="3"/>
  <c r="E717" i="3"/>
  <c r="K719" i="4" l="1"/>
  <c r="L719" i="4"/>
  <c r="H720" i="4"/>
  <c r="D720" i="4"/>
  <c r="E720" i="4"/>
  <c r="F720" i="4"/>
  <c r="G720" i="4"/>
  <c r="K720" i="4" s="1"/>
  <c r="C721" i="4"/>
  <c r="J720" i="4"/>
  <c r="L720" i="4" s="1"/>
  <c r="E718" i="3"/>
  <c r="F718" i="3"/>
  <c r="C719" i="3"/>
  <c r="G718" i="3"/>
  <c r="D718" i="3"/>
  <c r="H718" i="3"/>
  <c r="G721" i="4" l="1"/>
  <c r="H721" i="4"/>
  <c r="F721" i="4"/>
  <c r="D721" i="4"/>
  <c r="J721" i="4" s="1"/>
  <c r="E721" i="4"/>
  <c r="C722" i="4"/>
  <c r="E719" i="3"/>
  <c r="H719" i="3"/>
  <c r="C720" i="3"/>
  <c r="G719" i="3"/>
  <c r="F719" i="3"/>
  <c r="D719" i="3"/>
  <c r="K721" i="4" l="1"/>
  <c r="L721" i="4"/>
  <c r="F722" i="4"/>
  <c r="D722" i="4"/>
  <c r="G722" i="4"/>
  <c r="K722" i="4" s="1"/>
  <c r="E722" i="4"/>
  <c r="H722" i="4"/>
  <c r="C723" i="4"/>
  <c r="J722" i="4"/>
  <c r="L722" i="4" s="1"/>
  <c r="H720" i="3"/>
  <c r="G720" i="3"/>
  <c r="E720" i="3"/>
  <c r="F720" i="3"/>
  <c r="D720" i="3"/>
  <c r="C721" i="3"/>
  <c r="D723" i="4" l="1"/>
  <c r="E723" i="4"/>
  <c r="F723" i="4"/>
  <c r="G723" i="4"/>
  <c r="K723" i="4" s="1"/>
  <c r="H723" i="4"/>
  <c r="C724" i="4"/>
  <c r="J723" i="4"/>
  <c r="L723" i="4" s="1"/>
  <c r="C722" i="3"/>
  <c r="H721" i="3"/>
  <c r="F721" i="3"/>
  <c r="D721" i="3"/>
  <c r="G721" i="3"/>
  <c r="E721" i="3"/>
  <c r="D724" i="4" l="1"/>
  <c r="E724" i="4"/>
  <c r="G724" i="4"/>
  <c r="K724" i="4" s="1"/>
  <c r="F724" i="4"/>
  <c r="H724" i="4"/>
  <c r="C725" i="4"/>
  <c r="J724" i="4"/>
  <c r="F722" i="3"/>
  <c r="G722" i="3"/>
  <c r="H722" i="3"/>
  <c r="C723" i="3"/>
  <c r="E722" i="3"/>
  <c r="D722" i="3"/>
  <c r="L724" i="4" l="1"/>
  <c r="E725" i="4"/>
  <c r="F725" i="4"/>
  <c r="G725" i="4"/>
  <c r="H725" i="4"/>
  <c r="D725" i="4"/>
  <c r="C726" i="4"/>
  <c r="J725" i="4"/>
  <c r="E723" i="3"/>
  <c r="D723" i="3"/>
  <c r="G723" i="3"/>
  <c r="C724" i="3"/>
  <c r="H723" i="3"/>
  <c r="F723" i="3"/>
  <c r="K725" i="4" l="1"/>
  <c r="L725" i="4"/>
  <c r="F726" i="4"/>
  <c r="G726" i="4"/>
  <c r="D726" i="4"/>
  <c r="H726" i="4"/>
  <c r="E726" i="4"/>
  <c r="C727" i="4"/>
  <c r="J726" i="4"/>
  <c r="H724" i="3"/>
  <c r="F724" i="3"/>
  <c r="G724" i="3"/>
  <c r="E724" i="3"/>
  <c r="D724" i="3"/>
  <c r="C725" i="3"/>
  <c r="K726" i="4" l="1"/>
  <c r="L726" i="4"/>
  <c r="F727" i="4"/>
  <c r="D727" i="4"/>
  <c r="G727" i="4"/>
  <c r="K727" i="4" s="1"/>
  <c r="H727" i="4"/>
  <c r="E727" i="4"/>
  <c r="C728" i="4"/>
  <c r="J727" i="4"/>
  <c r="C726" i="3"/>
  <c r="G725" i="3"/>
  <c r="H725" i="3"/>
  <c r="D725" i="3"/>
  <c r="F725" i="3"/>
  <c r="E725" i="3"/>
  <c r="L727" i="4" l="1"/>
  <c r="H728" i="4"/>
  <c r="D728" i="4"/>
  <c r="G728" i="4"/>
  <c r="K728" i="4" s="1"/>
  <c r="E728" i="4"/>
  <c r="F728" i="4"/>
  <c r="C729" i="4"/>
  <c r="J728" i="4"/>
  <c r="L728" i="4" s="1"/>
  <c r="H726" i="3"/>
  <c r="F726" i="3"/>
  <c r="G726" i="3"/>
  <c r="C727" i="3"/>
  <c r="E726" i="3"/>
  <c r="D726" i="3"/>
  <c r="D729" i="4" l="1"/>
  <c r="F729" i="4"/>
  <c r="G729" i="4"/>
  <c r="K729" i="4" s="1"/>
  <c r="E729" i="4"/>
  <c r="H729" i="4"/>
  <c r="C730" i="4"/>
  <c r="J729" i="4"/>
  <c r="E727" i="3"/>
  <c r="C728" i="3"/>
  <c r="F727" i="3"/>
  <c r="G727" i="3"/>
  <c r="H727" i="3"/>
  <c r="D727" i="3"/>
  <c r="L729" i="4" l="1"/>
  <c r="E730" i="4"/>
  <c r="H730" i="4"/>
  <c r="F730" i="4"/>
  <c r="G730" i="4"/>
  <c r="D730" i="4"/>
  <c r="C731" i="4"/>
  <c r="J730" i="4"/>
  <c r="H728" i="3"/>
  <c r="C729" i="3"/>
  <c r="F728" i="3"/>
  <c r="D728" i="3"/>
  <c r="E728" i="3"/>
  <c r="G728" i="3"/>
  <c r="K730" i="4" l="1"/>
  <c r="L730" i="4"/>
  <c r="E731" i="4"/>
  <c r="F731" i="4"/>
  <c r="G731" i="4"/>
  <c r="H731" i="4"/>
  <c r="D731" i="4"/>
  <c r="C732" i="4"/>
  <c r="J731" i="4"/>
  <c r="C730" i="3"/>
  <c r="E729" i="3"/>
  <c r="G729" i="3"/>
  <c r="H729" i="3"/>
  <c r="F729" i="3"/>
  <c r="D729" i="3"/>
  <c r="K731" i="4" l="1"/>
  <c r="L731" i="4"/>
  <c r="E732" i="4"/>
  <c r="G732" i="4"/>
  <c r="F732" i="4"/>
  <c r="H732" i="4"/>
  <c r="D732" i="4"/>
  <c r="C733" i="4"/>
  <c r="J732" i="4"/>
  <c r="L732" i="4" s="1"/>
  <c r="G730" i="3"/>
  <c r="C731" i="3"/>
  <c r="H730" i="3"/>
  <c r="F730" i="3"/>
  <c r="E730" i="3"/>
  <c r="D730" i="3"/>
  <c r="K732" i="4" l="1"/>
  <c r="G733" i="4"/>
  <c r="H733" i="4"/>
  <c r="D733" i="4"/>
  <c r="E733" i="4"/>
  <c r="F733" i="4"/>
  <c r="C734" i="4"/>
  <c r="J733" i="4"/>
  <c r="L733" i="4" s="1"/>
  <c r="E731" i="3"/>
  <c r="H731" i="3"/>
  <c r="C732" i="3"/>
  <c r="F731" i="3"/>
  <c r="G731" i="3"/>
  <c r="D731" i="3"/>
  <c r="K733" i="4" l="1"/>
  <c r="D734" i="4"/>
  <c r="E734" i="4"/>
  <c r="F734" i="4"/>
  <c r="G734" i="4"/>
  <c r="K734" i="4" s="1"/>
  <c r="H734" i="4"/>
  <c r="C735" i="4"/>
  <c r="J734" i="4"/>
  <c r="L734" i="4" s="1"/>
  <c r="H732" i="3"/>
  <c r="F732" i="3"/>
  <c r="C733" i="3"/>
  <c r="E732" i="3"/>
  <c r="G732" i="3"/>
  <c r="D732" i="3"/>
  <c r="H735" i="4" l="1"/>
  <c r="F735" i="4"/>
  <c r="G735" i="4"/>
  <c r="D735" i="4"/>
  <c r="E735" i="4"/>
  <c r="C736" i="4"/>
  <c r="J735" i="4"/>
  <c r="C734" i="3"/>
  <c r="H733" i="3"/>
  <c r="E733" i="3"/>
  <c r="G733" i="3"/>
  <c r="F733" i="3"/>
  <c r="D733" i="3"/>
  <c r="K735" i="4" l="1"/>
  <c r="L735" i="4"/>
  <c r="D736" i="4"/>
  <c r="E736" i="4"/>
  <c r="H736" i="4"/>
  <c r="G736" i="4"/>
  <c r="K736" i="4" s="1"/>
  <c r="F736" i="4"/>
  <c r="C737" i="4"/>
  <c r="J736" i="4"/>
  <c r="L736" i="4" s="1"/>
  <c r="H734" i="3"/>
  <c r="C735" i="3"/>
  <c r="D734" i="3"/>
  <c r="F734" i="3"/>
  <c r="G734" i="3"/>
  <c r="E734" i="3"/>
  <c r="E737" i="4" l="1"/>
  <c r="F737" i="4"/>
  <c r="H737" i="4"/>
  <c r="D737" i="4"/>
  <c r="J737" i="4" s="1"/>
  <c r="G737" i="4"/>
  <c r="K737" i="4" s="1"/>
  <c r="C738" i="4"/>
  <c r="E735" i="3"/>
  <c r="G735" i="3"/>
  <c r="H735" i="3"/>
  <c r="C736" i="3"/>
  <c r="F735" i="3"/>
  <c r="D735" i="3"/>
  <c r="L737" i="4" l="1"/>
  <c r="F738" i="4"/>
  <c r="G738" i="4"/>
  <c r="D738" i="4"/>
  <c r="E738" i="4"/>
  <c r="H738" i="4"/>
  <c r="C739" i="4"/>
  <c r="J738" i="4"/>
  <c r="L738" i="4" s="1"/>
  <c r="H736" i="3"/>
  <c r="E736" i="3"/>
  <c r="D736" i="3"/>
  <c r="G736" i="3"/>
  <c r="F736" i="3"/>
  <c r="C737" i="3"/>
  <c r="K738" i="4" l="1"/>
  <c r="D739" i="4"/>
  <c r="G739" i="4"/>
  <c r="K739" i="4" s="1"/>
  <c r="E739" i="4"/>
  <c r="H739" i="4"/>
  <c r="F739" i="4"/>
  <c r="C740" i="4"/>
  <c r="J739" i="4"/>
  <c r="L739" i="4" s="1"/>
  <c r="C738" i="3"/>
  <c r="G737" i="3"/>
  <c r="E737" i="3"/>
  <c r="F737" i="3"/>
  <c r="H737" i="3"/>
  <c r="D737" i="3"/>
  <c r="H740" i="4" l="1"/>
  <c r="D740" i="4"/>
  <c r="E740" i="4"/>
  <c r="F740" i="4"/>
  <c r="G740" i="4"/>
  <c r="K740" i="4" s="1"/>
  <c r="C741" i="4"/>
  <c r="J740" i="4"/>
  <c r="L740" i="4" s="1"/>
  <c r="H738" i="3"/>
  <c r="F738" i="3"/>
  <c r="C739" i="3"/>
  <c r="G738" i="3"/>
  <c r="E738" i="3"/>
  <c r="D738" i="3"/>
  <c r="D741" i="4" l="1"/>
  <c r="H741" i="4"/>
  <c r="G741" i="4"/>
  <c r="K741" i="4" s="1"/>
  <c r="E741" i="4"/>
  <c r="F741" i="4"/>
  <c r="C742" i="4"/>
  <c r="J741" i="4"/>
  <c r="L741" i="4" s="1"/>
  <c r="E739" i="3"/>
  <c r="F739" i="3"/>
  <c r="G739" i="3"/>
  <c r="H739" i="3"/>
  <c r="C740" i="3"/>
  <c r="D739" i="3"/>
  <c r="F742" i="4" l="1"/>
  <c r="G742" i="4"/>
  <c r="H742" i="4"/>
  <c r="D742" i="4"/>
  <c r="E742" i="4"/>
  <c r="C743" i="4"/>
  <c r="J742" i="4"/>
  <c r="L742" i="4" s="1"/>
  <c r="H740" i="3"/>
  <c r="E740" i="3"/>
  <c r="F740" i="3"/>
  <c r="C741" i="3"/>
  <c r="G740" i="3"/>
  <c r="D740" i="3"/>
  <c r="K742" i="4" l="1"/>
  <c r="E743" i="4"/>
  <c r="F743" i="4"/>
  <c r="D743" i="4"/>
  <c r="G743" i="4"/>
  <c r="K743" i="4" s="1"/>
  <c r="H743" i="4"/>
  <c r="C744" i="4"/>
  <c r="J743" i="4"/>
  <c r="L743" i="4" s="1"/>
  <c r="C742" i="3"/>
  <c r="F741" i="3"/>
  <c r="G741" i="3"/>
  <c r="E741" i="3"/>
  <c r="H741" i="3"/>
  <c r="D741" i="3"/>
  <c r="G744" i="4" l="1"/>
  <c r="D744" i="4"/>
  <c r="E744" i="4"/>
  <c r="F744" i="4"/>
  <c r="H744" i="4"/>
  <c r="C745" i="4"/>
  <c r="J744" i="4"/>
  <c r="L744" i="4" s="1"/>
  <c r="H742" i="3"/>
  <c r="E742" i="3"/>
  <c r="F742" i="3"/>
  <c r="G742" i="3"/>
  <c r="C743" i="3"/>
  <c r="D742" i="3"/>
  <c r="K744" i="4" l="1"/>
  <c r="G745" i="4"/>
  <c r="H745" i="4"/>
  <c r="E745" i="4"/>
  <c r="F745" i="4"/>
  <c r="D745" i="4"/>
  <c r="C746" i="4"/>
  <c r="E743" i="3"/>
  <c r="H743" i="3"/>
  <c r="C744" i="3"/>
  <c r="F743" i="3"/>
  <c r="G743" i="3"/>
  <c r="D743" i="3"/>
  <c r="K745" i="4" l="1"/>
  <c r="J745" i="4"/>
  <c r="L745" i="4" s="1"/>
  <c r="E746" i="4"/>
  <c r="G746" i="4"/>
  <c r="H746" i="4"/>
  <c r="F746" i="4"/>
  <c r="D746" i="4"/>
  <c r="C747" i="4"/>
  <c r="J746" i="4"/>
  <c r="L746" i="4" s="1"/>
  <c r="H744" i="3"/>
  <c r="F744" i="3"/>
  <c r="C745" i="3"/>
  <c r="G744" i="3"/>
  <c r="E744" i="3"/>
  <c r="D744" i="3"/>
  <c r="K746" i="4" l="1"/>
  <c r="F747" i="4"/>
  <c r="E747" i="4"/>
  <c r="G747" i="4"/>
  <c r="D747" i="4"/>
  <c r="J747" i="4" s="1"/>
  <c r="L747" i="4" s="1"/>
  <c r="H747" i="4"/>
  <c r="C748" i="4"/>
  <c r="C746" i="3"/>
  <c r="E745" i="3"/>
  <c r="H745" i="3"/>
  <c r="D745" i="3"/>
  <c r="G745" i="3"/>
  <c r="F745" i="3"/>
  <c r="K747" i="4" l="1"/>
  <c r="D748" i="4"/>
  <c r="E748" i="4"/>
  <c r="F748" i="4"/>
  <c r="G748" i="4"/>
  <c r="K748" i="4" s="1"/>
  <c r="H748" i="4"/>
  <c r="C749" i="4"/>
  <c r="J748" i="4"/>
  <c r="L748" i="4" s="1"/>
  <c r="C747" i="3"/>
  <c r="F746" i="3"/>
  <c r="E746" i="3"/>
  <c r="H746" i="3"/>
  <c r="G746" i="3"/>
  <c r="D746" i="3"/>
  <c r="F749" i="4" l="1"/>
  <c r="G749" i="4"/>
  <c r="H749" i="4"/>
  <c r="D749" i="4"/>
  <c r="E749" i="4"/>
  <c r="C750" i="4"/>
  <c r="J749" i="4"/>
  <c r="L749" i="4" s="1"/>
  <c r="E747" i="3"/>
  <c r="C748" i="3"/>
  <c r="H747" i="3"/>
  <c r="F747" i="3"/>
  <c r="D747" i="3"/>
  <c r="G747" i="3"/>
  <c r="K749" i="4" l="1"/>
  <c r="F750" i="4"/>
  <c r="G750" i="4"/>
  <c r="E750" i="4"/>
  <c r="D750" i="4"/>
  <c r="H750" i="4"/>
  <c r="C751" i="4"/>
  <c r="J750" i="4"/>
  <c r="L750" i="4" s="1"/>
  <c r="H748" i="3"/>
  <c r="F748" i="3"/>
  <c r="G748" i="3"/>
  <c r="C749" i="3"/>
  <c r="E748" i="3"/>
  <c r="D748" i="3"/>
  <c r="K750" i="4" l="1"/>
  <c r="E751" i="4"/>
  <c r="D751" i="4"/>
  <c r="G751" i="4"/>
  <c r="K751" i="4" s="1"/>
  <c r="H751" i="4"/>
  <c r="F751" i="4"/>
  <c r="C752" i="4"/>
  <c r="J751" i="4"/>
  <c r="L751" i="4" s="1"/>
  <c r="C750" i="3"/>
  <c r="G749" i="3"/>
  <c r="E749" i="3"/>
  <c r="D749" i="3"/>
  <c r="H749" i="3"/>
  <c r="F749" i="3"/>
  <c r="H752" i="4" l="1"/>
  <c r="G752" i="4"/>
  <c r="D752" i="4"/>
  <c r="E752" i="4"/>
  <c r="F752" i="4"/>
  <c r="C753" i="4"/>
  <c r="J752" i="4"/>
  <c r="L752" i="4" s="1"/>
  <c r="E750" i="3"/>
  <c r="F750" i="3"/>
  <c r="C751" i="3"/>
  <c r="H750" i="3"/>
  <c r="G750" i="3"/>
  <c r="D750" i="3"/>
  <c r="K752" i="4" l="1"/>
  <c r="D753" i="4"/>
  <c r="F753" i="4"/>
  <c r="G753" i="4"/>
  <c r="K753" i="4" s="1"/>
  <c r="H753" i="4"/>
  <c r="E753" i="4"/>
  <c r="C754" i="4"/>
  <c r="J753" i="4"/>
  <c r="L753" i="4" s="1"/>
  <c r="E751" i="3"/>
  <c r="C752" i="3"/>
  <c r="H751" i="3"/>
  <c r="D751" i="3"/>
  <c r="F751" i="3"/>
  <c r="G751" i="3"/>
  <c r="D754" i="4" l="1"/>
  <c r="E754" i="4"/>
  <c r="F754" i="4"/>
  <c r="G754" i="4"/>
  <c r="K754" i="4" s="1"/>
  <c r="H754" i="4"/>
  <c r="C755" i="4"/>
  <c r="J754" i="4"/>
  <c r="H752" i="3"/>
  <c r="E752" i="3"/>
  <c r="F752" i="3"/>
  <c r="C753" i="3"/>
  <c r="D752" i="3"/>
  <c r="G752" i="3"/>
  <c r="L754" i="4" l="1"/>
  <c r="E755" i="4"/>
  <c r="F755" i="4"/>
  <c r="D755" i="4"/>
  <c r="G755" i="4"/>
  <c r="K755" i="4" s="1"/>
  <c r="H755" i="4"/>
  <c r="C756" i="4"/>
  <c r="J755" i="4"/>
  <c r="L755" i="4" s="1"/>
  <c r="C754" i="3"/>
  <c r="F753" i="3"/>
  <c r="H753" i="3"/>
  <c r="G753" i="3"/>
  <c r="E753" i="3"/>
  <c r="D753" i="3"/>
  <c r="E756" i="4" l="1"/>
  <c r="H756" i="4"/>
  <c r="F756" i="4"/>
  <c r="G756" i="4"/>
  <c r="D756" i="4"/>
  <c r="C757" i="4"/>
  <c r="G754" i="3"/>
  <c r="E754" i="3"/>
  <c r="D754" i="3"/>
  <c r="F754" i="3"/>
  <c r="H754" i="3"/>
  <c r="C755" i="3"/>
  <c r="K756" i="4" l="1"/>
  <c r="J756" i="4"/>
  <c r="L756" i="4" s="1"/>
  <c r="G757" i="4"/>
  <c r="H757" i="4"/>
  <c r="D757" i="4"/>
  <c r="E757" i="4"/>
  <c r="F757" i="4"/>
  <c r="C758" i="4"/>
  <c r="J757" i="4"/>
  <c r="L757" i="4" s="1"/>
  <c r="E755" i="3"/>
  <c r="C756" i="3"/>
  <c r="G755" i="3"/>
  <c r="D755" i="3"/>
  <c r="H755" i="3"/>
  <c r="F755" i="3"/>
  <c r="K757" i="4" l="1"/>
  <c r="D758" i="4"/>
  <c r="E758" i="4"/>
  <c r="G758" i="4"/>
  <c r="K758" i="4" s="1"/>
  <c r="H758" i="4"/>
  <c r="F758" i="4"/>
  <c r="C759" i="4"/>
  <c r="J758" i="4"/>
  <c r="H756" i="3"/>
  <c r="C757" i="3"/>
  <c r="G756" i="3"/>
  <c r="E756" i="3"/>
  <c r="F756" i="3"/>
  <c r="D756" i="3"/>
  <c r="L758" i="4" l="1"/>
  <c r="D759" i="4"/>
  <c r="G759" i="4"/>
  <c r="K759" i="4" s="1"/>
  <c r="H759" i="4"/>
  <c r="E759" i="4"/>
  <c r="F759" i="4"/>
  <c r="C760" i="4"/>
  <c r="J759" i="4"/>
  <c r="L759" i="4" s="1"/>
  <c r="C758" i="3"/>
  <c r="H757" i="3"/>
  <c r="F757" i="3"/>
  <c r="G757" i="3"/>
  <c r="E757" i="3"/>
  <c r="D757" i="3"/>
  <c r="D760" i="4" l="1"/>
  <c r="E760" i="4"/>
  <c r="G760" i="4"/>
  <c r="K760" i="4" s="1"/>
  <c r="H760" i="4"/>
  <c r="F760" i="4"/>
  <c r="C761" i="4"/>
  <c r="J760" i="4"/>
  <c r="L760" i="4" s="1"/>
  <c r="F758" i="3"/>
  <c r="H758" i="3"/>
  <c r="G758" i="3"/>
  <c r="E758" i="3"/>
  <c r="C759" i="3"/>
  <c r="D758" i="3"/>
  <c r="H761" i="4" l="1"/>
  <c r="D761" i="4"/>
  <c r="E761" i="4"/>
  <c r="F761" i="4"/>
  <c r="G761" i="4"/>
  <c r="K761" i="4" s="1"/>
  <c r="C762" i="4"/>
  <c r="J761" i="4"/>
  <c r="L761" i="4" s="1"/>
  <c r="E759" i="3"/>
  <c r="C760" i="3"/>
  <c r="G759" i="3"/>
  <c r="H759" i="3"/>
  <c r="F759" i="3"/>
  <c r="D759" i="3"/>
  <c r="F762" i="4" l="1"/>
  <c r="G762" i="4"/>
  <c r="H762" i="4"/>
  <c r="E762" i="4"/>
  <c r="D762" i="4"/>
  <c r="C763" i="4"/>
  <c r="J762" i="4"/>
  <c r="L762" i="4" s="1"/>
  <c r="H760" i="3"/>
  <c r="C761" i="3"/>
  <c r="F760" i="3"/>
  <c r="G760" i="3"/>
  <c r="E760" i="3"/>
  <c r="D760" i="3"/>
  <c r="K762" i="4" l="1"/>
  <c r="F763" i="4"/>
  <c r="G763" i="4"/>
  <c r="H763" i="4"/>
  <c r="D763" i="4"/>
  <c r="J763" i="4" s="1"/>
  <c r="E763" i="4"/>
  <c r="C764" i="4"/>
  <c r="C762" i="3"/>
  <c r="H761" i="3"/>
  <c r="F761" i="3"/>
  <c r="E761" i="3"/>
  <c r="G761" i="3"/>
  <c r="D761" i="3"/>
  <c r="K763" i="4" l="1"/>
  <c r="L763" i="4"/>
  <c r="H764" i="4"/>
  <c r="G764" i="4"/>
  <c r="D764" i="4"/>
  <c r="E764" i="4"/>
  <c r="F764" i="4"/>
  <c r="C765" i="4"/>
  <c r="J764" i="4"/>
  <c r="L764" i="4" s="1"/>
  <c r="C763" i="3"/>
  <c r="H762" i="3"/>
  <c r="F762" i="3"/>
  <c r="G762" i="3"/>
  <c r="E762" i="3"/>
  <c r="D762" i="3"/>
  <c r="K764" i="4" l="1"/>
  <c r="D765" i="4"/>
  <c r="G765" i="4"/>
  <c r="K765" i="4" s="1"/>
  <c r="E765" i="4"/>
  <c r="F765" i="4"/>
  <c r="H765" i="4"/>
  <c r="C766" i="4"/>
  <c r="J765" i="4"/>
  <c r="L765" i="4" s="1"/>
  <c r="E763" i="3"/>
  <c r="F763" i="3"/>
  <c r="D763" i="3"/>
  <c r="G763" i="3"/>
  <c r="H763" i="3"/>
  <c r="C764" i="3"/>
  <c r="G766" i="4" l="1"/>
  <c r="H766" i="4"/>
  <c r="F766" i="4"/>
  <c r="D766" i="4"/>
  <c r="E766" i="4"/>
  <c r="C767" i="4"/>
  <c r="J766" i="4"/>
  <c r="L766" i="4" s="1"/>
  <c r="H764" i="3"/>
  <c r="C765" i="3"/>
  <c r="G764" i="3"/>
  <c r="F764" i="3"/>
  <c r="E764" i="3"/>
  <c r="D764" i="3"/>
  <c r="K766" i="4" l="1"/>
  <c r="E767" i="4"/>
  <c r="F767" i="4"/>
  <c r="H767" i="4"/>
  <c r="D767" i="4"/>
  <c r="G767" i="4"/>
  <c r="K767" i="4" s="1"/>
  <c r="C768" i="4"/>
  <c r="J767" i="4"/>
  <c r="C766" i="3"/>
  <c r="E765" i="3"/>
  <c r="H765" i="3"/>
  <c r="F765" i="3"/>
  <c r="G765" i="3"/>
  <c r="D765" i="3"/>
  <c r="L767" i="4" l="1"/>
  <c r="F768" i="4"/>
  <c r="E768" i="4"/>
  <c r="G768" i="4"/>
  <c r="D768" i="4"/>
  <c r="H768" i="4"/>
  <c r="C769" i="4"/>
  <c r="J768" i="4"/>
  <c r="H766" i="3"/>
  <c r="F766" i="3"/>
  <c r="C767" i="3"/>
  <c r="G766" i="3"/>
  <c r="E766" i="3"/>
  <c r="D766" i="3"/>
  <c r="K768" i="4" l="1"/>
  <c r="L768" i="4"/>
  <c r="G769" i="4"/>
  <c r="H769" i="4"/>
  <c r="D769" i="4"/>
  <c r="E769" i="4"/>
  <c r="F769" i="4"/>
  <c r="C770" i="4"/>
  <c r="J769" i="4"/>
  <c r="L769" i="4" s="1"/>
  <c r="E767" i="3"/>
  <c r="C768" i="3"/>
  <c r="F767" i="3"/>
  <c r="G767" i="3"/>
  <c r="H767" i="3"/>
  <c r="D767" i="3"/>
  <c r="K769" i="4" l="1"/>
  <c r="G770" i="4"/>
  <c r="E770" i="4"/>
  <c r="F770" i="4"/>
  <c r="H770" i="4"/>
  <c r="D770" i="4"/>
  <c r="C771" i="4"/>
  <c r="J770" i="4"/>
  <c r="L770" i="4" s="1"/>
  <c r="H768" i="3"/>
  <c r="G768" i="3"/>
  <c r="F768" i="3"/>
  <c r="D768" i="3"/>
  <c r="E768" i="3"/>
  <c r="C769" i="3"/>
  <c r="K770" i="4" l="1"/>
  <c r="E771" i="4"/>
  <c r="D771" i="4"/>
  <c r="F771" i="4"/>
  <c r="G771" i="4"/>
  <c r="K771" i="4" s="1"/>
  <c r="H771" i="4"/>
  <c r="C772" i="4"/>
  <c r="J771" i="4"/>
  <c r="C770" i="3"/>
  <c r="E769" i="3"/>
  <c r="D769" i="3"/>
  <c r="G769" i="3"/>
  <c r="H769" i="3"/>
  <c r="F769" i="3"/>
  <c r="L771" i="4" l="1"/>
  <c r="D772" i="4"/>
  <c r="J772" i="4" s="1"/>
  <c r="E772" i="4"/>
  <c r="H772" i="4"/>
  <c r="F772" i="4"/>
  <c r="G772" i="4"/>
  <c r="K772" i="4" s="1"/>
  <c r="C773" i="4"/>
  <c r="H770" i="3"/>
  <c r="C771" i="3"/>
  <c r="F770" i="3"/>
  <c r="D770" i="3"/>
  <c r="G770" i="3"/>
  <c r="E770" i="3"/>
  <c r="L772" i="4" l="1"/>
  <c r="F773" i="4"/>
  <c r="G773" i="4"/>
  <c r="H773" i="4"/>
  <c r="D773" i="4"/>
  <c r="E773" i="4"/>
  <c r="C774" i="4"/>
  <c r="J773" i="4"/>
  <c r="L773" i="4" s="1"/>
  <c r="E771" i="3"/>
  <c r="G771" i="3"/>
  <c r="H771" i="3"/>
  <c r="F771" i="3"/>
  <c r="C772" i="3"/>
  <c r="D771" i="3"/>
  <c r="K773" i="4" l="1"/>
  <c r="F774" i="4"/>
  <c r="G774" i="4"/>
  <c r="D774" i="4"/>
  <c r="E774" i="4"/>
  <c r="H774" i="4"/>
  <c r="C775" i="4"/>
  <c r="J774" i="4"/>
  <c r="L774" i="4" s="1"/>
  <c r="H772" i="3"/>
  <c r="D772" i="3"/>
  <c r="F772" i="3"/>
  <c r="C773" i="3"/>
  <c r="G772" i="3"/>
  <c r="E772" i="3"/>
  <c r="K774" i="4" l="1"/>
  <c r="D775" i="4"/>
  <c r="E775" i="4"/>
  <c r="F775" i="4"/>
  <c r="G775" i="4"/>
  <c r="K775" i="4" s="1"/>
  <c r="H775" i="4"/>
  <c r="C776" i="4"/>
  <c r="J775" i="4"/>
  <c r="C774" i="3"/>
  <c r="G773" i="3"/>
  <c r="F773" i="3"/>
  <c r="E773" i="3"/>
  <c r="D773" i="3"/>
  <c r="H773" i="3"/>
  <c r="L775" i="4" l="1"/>
  <c r="H776" i="4"/>
  <c r="E776" i="4"/>
  <c r="G776" i="4"/>
  <c r="D776" i="4"/>
  <c r="F776" i="4"/>
  <c r="C777" i="4"/>
  <c r="J776" i="4"/>
  <c r="L776" i="4" s="1"/>
  <c r="H774" i="3"/>
  <c r="F774" i="3"/>
  <c r="G774" i="3"/>
  <c r="E774" i="3"/>
  <c r="C775" i="3"/>
  <c r="D774" i="3"/>
  <c r="K776" i="4" l="1"/>
  <c r="D777" i="4"/>
  <c r="E777" i="4"/>
  <c r="F777" i="4"/>
  <c r="H777" i="4"/>
  <c r="G777" i="4"/>
  <c r="K777" i="4" s="1"/>
  <c r="C778" i="4"/>
  <c r="J777" i="4"/>
  <c r="E775" i="3"/>
  <c r="H775" i="3"/>
  <c r="F775" i="3"/>
  <c r="G775" i="3"/>
  <c r="C776" i="3"/>
  <c r="D775" i="3"/>
  <c r="L777" i="4" l="1"/>
  <c r="D778" i="4"/>
  <c r="F778" i="4"/>
  <c r="G778" i="4"/>
  <c r="K778" i="4" s="1"/>
  <c r="E778" i="4"/>
  <c r="H778" i="4"/>
  <c r="C779" i="4"/>
  <c r="J778" i="4"/>
  <c r="L778" i="4" s="1"/>
  <c r="H776" i="3"/>
  <c r="C777" i="3"/>
  <c r="E776" i="3"/>
  <c r="D776" i="3"/>
  <c r="G776" i="3"/>
  <c r="F776" i="3"/>
  <c r="E779" i="4" l="1"/>
  <c r="F779" i="4"/>
  <c r="D779" i="4"/>
  <c r="G779" i="4"/>
  <c r="K779" i="4" s="1"/>
  <c r="H779" i="4"/>
  <c r="C780" i="4"/>
  <c r="J779" i="4"/>
  <c r="C778" i="3"/>
  <c r="H777" i="3"/>
  <c r="F777" i="3"/>
  <c r="D777" i="3"/>
  <c r="E777" i="3"/>
  <c r="G777" i="3"/>
  <c r="L779" i="4" l="1"/>
  <c r="D780" i="4"/>
  <c r="G780" i="4"/>
  <c r="K780" i="4" s="1"/>
  <c r="H780" i="4"/>
  <c r="E780" i="4"/>
  <c r="F780" i="4"/>
  <c r="C781" i="4"/>
  <c r="J780" i="4"/>
  <c r="L780" i="4" s="1"/>
  <c r="G778" i="3"/>
  <c r="H778" i="3"/>
  <c r="F778" i="3"/>
  <c r="D778" i="3"/>
  <c r="C779" i="3"/>
  <c r="E778" i="3"/>
  <c r="G781" i="4" l="1"/>
  <c r="H781" i="4"/>
  <c r="E781" i="4"/>
  <c r="D781" i="4"/>
  <c r="F781" i="4"/>
  <c r="C782" i="4"/>
  <c r="J781" i="4"/>
  <c r="L781" i="4" s="1"/>
  <c r="E779" i="3"/>
  <c r="C780" i="3"/>
  <c r="H779" i="3"/>
  <c r="F779" i="3"/>
  <c r="G779" i="3"/>
  <c r="D779" i="3"/>
  <c r="K781" i="4" l="1"/>
  <c r="E782" i="4"/>
  <c r="H782" i="4"/>
  <c r="D782" i="4"/>
  <c r="F782" i="4"/>
  <c r="G782" i="4"/>
  <c r="K782" i="4" s="1"/>
  <c r="C783" i="4"/>
  <c r="J782" i="4"/>
  <c r="H780" i="3"/>
  <c r="F780" i="3"/>
  <c r="C781" i="3"/>
  <c r="G780" i="3"/>
  <c r="E780" i="3"/>
  <c r="D780" i="3"/>
  <c r="L782" i="4" l="1"/>
  <c r="H783" i="4"/>
  <c r="E783" i="4"/>
  <c r="F783" i="4"/>
  <c r="D783" i="4"/>
  <c r="G783" i="4"/>
  <c r="K783" i="4" s="1"/>
  <c r="C784" i="4"/>
  <c r="J783" i="4"/>
  <c r="L783" i="4" s="1"/>
  <c r="C782" i="3"/>
  <c r="H781" i="3"/>
  <c r="G781" i="3"/>
  <c r="F781" i="3"/>
  <c r="E781" i="3"/>
  <c r="D781" i="3"/>
  <c r="D784" i="4" l="1"/>
  <c r="E784" i="4"/>
  <c r="F784" i="4"/>
  <c r="G784" i="4"/>
  <c r="K784" i="4" s="1"/>
  <c r="H784" i="4"/>
  <c r="C785" i="4"/>
  <c r="J784" i="4"/>
  <c r="C783" i="3"/>
  <c r="F782" i="3"/>
  <c r="H782" i="3"/>
  <c r="G782" i="3"/>
  <c r="E782" i="3"/>
  <c r="D782" i="3"/>
  <c r="L784" i="4" l="1"/>
  <c r="D785" i="4"/>
  <c r="G785" i="4"/>
  <c r="K785" i="4" s="1"/>
  <c r="E785" i="4"/>
  <c r="F785" i="4"/>
  <c r="H785" i="4"/>
  <c r="C786" i="4"/>
  <c r="J785" i="4"/>
  <c r="L785" i="4" s="1"/>
  <c r="E783" i="3"/>
  <c r="G783" i="3"/>
  <c r="H783" i="3"/>
  <c r="C784" i="3"/>
  <c r="F783" i="3"/>
  <c r="D783" i="3"/>
  <c r="F786" i="4" l="1"/>
  <c r="G786" i="4"/>
  <c r="D786" i="4"/>
  <c r="E786" i="4"/>
  <c r="H786" i="4"/>
  <c r="C787" i="4"/>
  <c r="J786" i="4"/>
  <c r="L786" i="4" s="1"/>
  <c r="H784" i="3"/>
  <c r="F784" i="3"/>
  <c r="C785" i="3"/>
  <c r="G784" i="3"/>
  <c r="E784" i="3"/>
  <c r="D784" i="3"/>
  <c r="K786" i="4" l="1"/>
  <c r="H787" i="4"/>
  <c r="F787" i="4"/>
  <c r="G787" i="4"/>
  <c r="D787" i="4"/>
  <c r="E787" i="4"/>
  <c r="C788" i="4"/>
  <c r="J787" i="4"/>
  <c r="C786" i="3"/>
  <c r="E785" i="3"/>
  <c r="F785" i="3"/>
  <c r="G785" i="3"/>
  <c r="H785" i="3"/>
  <c r="D785" i="3"/>
  <c r="K787" i="4" l="1"/>
  <c r="L787" i="4"/>
  <c r="H788" i="4"/>
  <c r="F788" i="4"/>
  <c r="E788" i="4"/>
  <c r="D788" i="4"/>
  <c r="G788" i="4"/>
  <c r="K788" i="4" s="1"/>
  <c r="C789" i="4"/>
  <c r="J788" i="4"/>
  <c r="H786" i="3"/>
  <c r="E786" i="3"/>
  <c r="G786" i="3"/>
  <c r="C787" i="3"/>
  <c r="F786" i="3"/>
  <c r="D786" i="3"/>
  <c r="L788" i="4" l="1"/>
  <c r="D789" i="4"/>
  <c r="E789" i="4"/>
  <c r="F789" i="4"/>
  <c r="H789" i="4"/>
  <c r="G789" i="4"/>
  <c r="K789" i="4" s="1"/>
  <c r="C790" i="4"/>
  <c r="J789" i="4"/>
  <c r="L789" i="4" s="1"/>
  <c r="E787" i="3"/>
  <c r="H787" i="3"/>
  <c r="C788" i="3"/>
  <c r="D787" i="3"/>
  <c r="G787" i="3"/>
  <c r="F787" i="3"/>
  <c r="G790" i="4" l="1"/>
  <c r="H790" i="4"/>
  <c r="D790" i="4"/>
  <c r="E790" i="4"/>
  <c r="F790" i="4"/>
  <c r="C791" i="4"/>
  <c r="J790" i="4"/>
  <c r="L790" i="4" s="1"/>
  <c r="H788" i="3"/>
  <c r="E788" i="3"/>
  <c r="G788" i="3"/>
  <c r="F788" i="3"/>
  <c r="C789" i="3"/>
  <c r="D788" i="3"/>
  <c r="K790" i="4" l="1"/>
  <c r="E791" i="4"/>
  <c r="F791" i="4"/>
  <c r="G791" i="4"/>
  <c r="D791" i="4"/>
  <c r="H791" i="4"/>
  <c r="C792" i="4"/>
  <c r="J791" i="4"/>
  <c r="C790" i="3"/>
  <c r="G789" i="3"/>
  <c r="E789" i="3"/>
  <c r="D789" i="3"/>
  <c r="F789" i="3"/>
  <c r="H789" i="3"/>
  <c r="K791" i="4" l="1"/>
  <c r="L791" i="4"/>
  <c r="D792" i="4"/>
  <c r="E792" i="4"/>
  <c r="F792" i="4"/>
  <c r="G792" i="4"/>
  <c r="K792" i="4" s="1"/>
  <c r="H792" i="4"/>
  <c r="C793" i="4"/>
  <c r="J792" i="4"/>
  <c r="F790" i="3"/>
  <c r="G790" i="3"/>
  <c r="H790" i="3"/>
  <c r="C791" i="3"/>
  <c r="E790" i="3"/>
  <c r="D790" i="3"/>
  <c r="L792" i="4" l="1"/>
  <c r="G793" i="4"/>
  <c r="H793" i="4"/>
  <c r="F793" i="4"/>
  <c r="E793" i="4"/>
  <c r="D793" i="4"/>
  <c r="C794" i="4"/>
  <c r="E791" i="3"/>
  <c r="H791" i="3"/>
  <c r="D791" i="3"/>
  <c r="G791" i="3"/>
  <c r="C792" i="3"/>
  <c r="F791" i="3"/>
  <c r="K793" i="4" l="1"/>
  <c r="J793" i="4"/>
  <c r="L793" i="4" s="1"/>
  <c r="F794" i="4"/>
  <c r="G794" i="4"/>
  <c r="H794" i="4"/>
  <c r="D794" i="4"/>
  <c r="E794" i="4"/>
  <c r="C795" i="4"/>
  <c r="J794" i="4"/>
  <c r="H792" i="3"/>
  <c r="F792" i="3"/>
  <c r="G792" i="3"/>
  <c r="E792" i="3"/>
  <c r="D792" i="3"/>
  <c r="C793" i="3"/>
  <c r="K794" i="4" l="1"/>
  <c r="L794" i="4"/>
  <c r="E795" i="4"/>
  <c r="D795" i="4"/>
  <c r="F795" i="4"/>
  <c r="G795" i="4"/>
  <c r="K795" i="4" s="1"/>
  <c r="H795" i="4"/>
  <c r="C796" i="4"/>
  <c r="J795" i="4"/>
  <c r="L795" i="4" s="1"/>
  <c r="C794" i="3"/>
  <c r="E793" i="3"/>
  <c r="H793" i="3"/>
  <c r="F793" i="3"/>
  <c r="G793" i="3"/>
  <c r="D793" i="3"/>
  <c r="D796" i="4" l="1"/>
  <c r="E796" i="4"/>
  <c r="G796" i="4"/>
  <c r="K796" i="4" s="1"/>
  <c r="F796" i="4"/>
  <c r="H796" i="4"/>
  <c r="C797" i="4"/>
  <c r="J796" i="4"/>
  <c r="C795" i="3"/>
  <c r="H794" i="3"/>
  <c r="F794" i="3"/>
  <c r="D794" i="3"/>
  <c r="G794" i="3"/>
  <c r="E794" i="3"/>
  <c r="L796" i="4" l="1"/>
  <c r="E797" i="4"/>
  <c r="H797" i="4"/>
  <c r="F797" i="4"/>
  <c r="G797" i="4"/>
  <c r="D797" i="4"/>
  <c r="C798" i="4"/>
  <c r="J797" i="4"/>
  <c r="E795" i="3"/>
  <c r="F795" i="3"/>
  <c r="H795" i="3"/>
  <c r="C796" i="3"/>
  <c r="G795" i="3"/>
  <c r="D795" i="3"/>
  <c r="K797" i="4" l="1"/>
  <c r="L797" i="4"/>
  <c r="F798" i="4"/>
  <c r="G798" i="4"/>
  <c r="D798" i="4"/>
  <c r="E798" i="4"/>
  <c r="H798" i="4"/>
  <c r="C799" i="4"/>
  <c r="J798" i="4"/>
  <c r="L798" i="4" s="1"/>
  <c r="H796" i="3"/>
  <c r="F796" i="3"/>
  <c r="G796" i="3"/>
  <c r="D796" i="3"/>
  <c r="E796" i="3"/>
  <c r="C797" i="3"/>
  <c r="K798" i="4" l="1"/>
  <c r="F799" i="4"/>
  <c r="E799" i="4"/>
  <c r="G799" i="4"/>
  <c r="D799" i="4"/>
  <c r="H799" i="4"/>
  <c r="C800" i="4"/>
  <c r="J799" i="4"/>
  <c r="E797" i="3"/>
  <c r="H797" i="3"/>
  <c r="F797" i="3"/>
  <c r="C798" i="3"/>
  <c r="G797" i="3"/>
  <c r="D797" i="3"/>
  <c r="K799" i="4" l="1"/>
  <c r="L799" i="4"/>
  <c r="H800" i="4"/>
  <c r="D800" i="4"/>
  <c r="E800" i="4"/>
  <c r="F800" i="4"/>
  <c r="G800" i="4"/>
  <c r="K800" i="4" s="1"/>
  <c r="C801" i="4"/>
  <c r="J800" i="4"/>
  <c r="F798" i="3"/>
  <c r="E798" i="3"/>
  <c r="C799" i="3"/>
  <c r="H798" i="3"/>
  <c r="G798" i="3"/>
  <c r="D798" i="3"/>
  <c r="L800" i="4" l="1"/>
  <c r="D801" i="4"/>
  <c r="F801" i="4"/>
  <c r="G801" i="4"/>
  <c r="K801" i="4" s="1"/>
  <c r="H801" i="4"/>
  <c r="E801" i="4"/>
  <c r="C802" i="4"/>
  <c r="J801" i="4"/>
  <c r="H799" i="3"/>
  <c r="C800" i="3"/>
  <c r="F799" i="3"/>
  <c r="G799" i="3"/>
  <c r="E799" i="3"/>
  <c r="D799" i="3"/>
  <c r="L801" i="4" l="1"/>
  <c r="E802" i="4"/>
  <c r="H802" i="4"/>
  <c r="D802" i="4"/>
  <c r="F802" i="4"/>
  <c r="G802" i="4"/>
  <c r="K802" i="4" s="1"/>
  <c r="C803" i="4"/>
  <c r="J802" i="4"/>
  <c r="L802" i="4" s="1"/>
  <c r="C801" i="3"/>
  <c r="G800" i="3"/>
  <c r="E800" i="3"/>
  <c r="H800" i="3"/>
  <c r="F800" i="3"/>
  <c r="D800" i="3"/>
  <c r="E803" i="4" l="1"/>
  <c r="F803" i="4"/>
  <c r="D803" i="4"/>
  <c r="G803" i="4"/>
  <c r="K803" i="4" s="1"/>
  <c r="H803" i="4"/>
  <c r="C804" i="4"/>
  <c r="J803" i="4"/>
  <c r="H801" i="3"/>
  <c r="F801" i="3"/>
  <c r="C802" i="3"/>
  <c r="G801" i="3"/>
  <c r="E801" i="3"/>
  <c r="D801" i="3"/>
  <c r="L803" i="4" l="1"/>
  <c r="G804" i="4"/>
  <c r="H804" i="4"/>
  <c r="D804" i="4"/>
  <c r="E804" i="4"/>
  <c r="F804" i="4"/>
  <c r="C805" i="4"/>
  <c r="J804" i="4"/>
  <c r="L804" i="4" s="1"/>
  <c r="F802" i="3"/>
  <c r="C803" i="3"/>
  <c r="H802" i="3"/>
  <c r="G802" i="3"/>
  <c r="E802" i="3"/>
  <c r="D802" i="3"/>
  <c r="K804" i="4" l="1"/>
  <c r="G805" i="4"/>
  <c r="H805" i="4"/>
  <c r="D805" i="4"/>
  <c r="E805" i="4"/>
  <c r="F805" i="4"/>
  <c r="C806" i="4"/>
  <c r="J805" i="4"/>
  <c r="L805" i="4" s="1"/>
  <c r="E803" i="3"/>
  <c r="G803" i="3"/>
  <c r="C804" i="3"/>
  <c r="H803" i="3"/>
  <c r="F803" i="3"/>
  <c r="D803" i="3"/>
  <c r="K805" i="4" l="1"/>
  <c r="D806" i="4"/>
  <c r="E806" i="4"/>
  <c r="F806" i="4"/>
  <c r="G806" i="4"/>
  <c r="K806" i="4" s="1"/>
  <c r="H806" i="4"/>
  <c r="C807" i="4"/>
  <c r="J806" i="4"/>
  <c r="C805" i="3"/>
  <c r="H804" i="3"/>
  <c r="F804" i="3"/>
  <c r="E804" i="3"/>
  <c r="D804" i="3"/>
  <c r="G804" i="3"/>
  <c r="L806" i="4" l="1"/>
  <c r="H807" i="4"/>
  <c r="D807" i="4"/>
  <c r="E807" i="4"/>
  <c r="G807" i="4"/>
  <c r="K807" i="4" s="1"/>
  <c r="F807" i="4"/>
  <c r="C808" i="4"/>
  <c r="J807" i="4"/>
  <c r="E805" i="3"/>
  <c r="C806" i="3"/>
  <c r="H805" i="3"/>
  <c r="F805" i="3"/>
  <c r="G805" i="3"/>
  <c r="D805" i="3"/>
  <c r="L807" i="4" l="1"/>
  <c r="D808" i="4"/>
  <c r="E808" i="4"/>
  <c r="H808" i="4"/>
  <c r="F808" i="4"/>
  <c r="G808" i="4"/>
  <c r="K808" i="4" s="1"/>
  <c r="C809" i="4"/>
  <c r="J808" i="4"/>
  <c r="F806" i="3"/>
  <c r="H806" i="3"/>
  <c r="G806" i="3"/>
  <c r="E806" i="3"/>
  <c r="C807" i="3"/>
  <c r="D806" i="3"/>
  <c r="L808" i="4" l="1"/>
  <c r="D809" i="4"/>
  <c r="E809" i="4"/>
  <c r="G809" i="4"/>
  <c r="K809" i="4" s="1"/>
  <c r="H809" i="4"/>
  <c r="F809" i="4"/>
  <c r="C810" i="4"/>
  <c r="J809" i="4"/>
  <c r="L809" i="4" s="1"/>
  <c r="E807" i="3"/>
  <c r="F807" i="3"/>
  <c r="G807" i="3"/>
  <c r="C808" i="3"/>
  <c r="D807" i="3"/>
  <c r="H807" i="3"/>
  <c r="F810" i="4" l="1"/>
  <c r="G810" i="4"/>
  <c r="E810" i="4"/>
  <c r="H810" i="4"/>
  <c r="D810" i="4"/>
  <c r="J810" i="4" s="1"/>
  <c r="L810" i="4" s="1"/>
  <c r="C811" i="4"/>
  <c r="E808" i="3"/>
  <c r="F808" i="3"/>
  <c r="G808" i="3"/>
  <c r="C809" i="3"/>
  <c r="D808" i="3"/>
  <c r="H808" i="3"/>
  <c r="K810" i="4" l="1"/>
  <c r="D811" i="4"/>
  <c r="G811" i="4"/>
  <c r="K811" i="4" s="1"/>
  <c r="H811" i="4"/>
  <c r="F811" i="4"/>
  <c r="E811" i="4"/>
  <c r="C812" i="4"/>
  <c r="J811" i="4"/>
  <c r="L811" i="4" s="1"/>
  <c r="C810" i="3"/>
  <c r="G809" i="3"/>
  <c r="F809" i="3"/>
  <c r="E809" i="3"/>
  <c r="H809" i="3"/>
  <c r="D809" i="3"/>
  <c r="H812" i="4" l="1"/>
  <c r="D812" i="4"/>
  <c r="E812" i="4"/>
  <c r="F812" i="4"/>
  <c r="G812" i="4"/>
  <c r="K812" i="4" s="1"/>
  <c r="C813" i="4"/>
  <c r="J812" i="4"/>
  <c r="F810" i="3"/>
  <c r="H810" i="3"/>
  <c r="E810" i="3"/>
  <c r="G810" i="3"/>
  <c r="D810" i="3"/>
  <c r="C811" i="3"/>
  <c r="L812" i="4" l="1"/>
  <c r="D813" i="4"/>
  <c r="H813" i="4"/>
  <c r="F813" i="4"/>
  <c r="E813" i="4"/>
  <c r="G813" i="4"/>
  <c r="K813" i="4" s="1"/>
  <c r="C814" i="4"/>
  <c r="J813" i="4"/>
  <c r="F811" i="3"/>
  <c r="G811" i="3"/>
  <c r="C812" i="3"/>
  <c r="E811" i="3"/>
  <c r="H811" i="3"/>
  <c r="D811" i="3"/>
  <c r="L813" i="4" l="1"/>
  <c r="F814" i="4"/>
  <c r="E814" i="4"/>
  <c r="G814" i="4"/>
  <c r="D814" i="4"/>
  <c r="H814" i="4"/>
  <c r="C815" i="4"/>
  <c r="J814" i="4"/>
  <c r="H812" i="3"/>
  <c r="D812" i="3"/>
  <c r="E812" i="3"/>
  <c r="F812" i="3"/>
  <c r="C813" i="3"/>
  <c r="G812" i="3"/>
  <c r="K814" i="4" l="1"/>
  <c r="L814" i="4"/>
  <c r="E815" i="4"/>
  <c r="F815" i="4"/>
  <c r="D815" i="4"/>
  <c r="G815" i="4"/>
  <c r="K815" i="4" s="1"/>
  <c r="H815" i="4"/>
  <c r="C816" i="4"/>
  <c r="J815" i="4"/>
  <c r="E813" i="3"/>
  <c r="H813" i="3"/>
  <c r="F813" i="3"/>
  <c r="G813" i="3"/>
  <c r="C814" i="3"/>
  <c r="D813" i="3"/>
  <c r="L815" i="4" l="1"/>
  <c r="G816" i="4"/>
  <c r="D816" i="4"/>
  <c r="E816" i="4"/>
  <c r="F816" i="4"/>
  <c r="H816" i="4"/>
  <c r="C817" i="4"/>
  <c r="J816" i="4"/>
  <c r="L816" i="4" s="1"/>
  <c r="F814" i="3"/>
  <c r="C815" i="3"/>
  <c r="E814" i="3"/>
  <c r="H814" i="3"/>
  <c r="G814" i="3"/>
  <c r="D814" i="3"/>
  <c r="K816" i="4" l="1"/>
  <c r="G817" i="4"/>
  <c r="H817" i="4"/>
  <c r="E817" i="4"/>
  <c r="F817" i="4"/>
  <c r="D817" i="4"/>
  <c r="C818" i="4"/>
  <c r="C816" i="3"/>
  <c r="H815" i="3"/>
  <c r="F815" i="3"/>
  <c r="G815" i="3"/>
  <c r="E815" i="3"/>
  <c r="D815" i="3"/>
  <c r="K817" i="4" l="1"/>
  <c r="J817" i="4"/>
  <c r="L817" i="4" s="1"/>
  <c r="G818" i="4"/>
  <c r="H818" i="4"/>
  <c r="D818" i="4"/>
  <c r="E818" i="4"/>
  <c r="F818" i="4"/>
  <c r="C819" i="4"/>
  <c r="J818" i="4"/>
  <c r="L818" i="4" s="1"/>
  <c r="F816" i="3"/>
  <c r="C817" i="3"/>
  <c r="E816" i="3"/>
  <c r="D816" i="3"/>
  <c r="H816" i="3"/>
  <c r="G816" i="3"/>
  <c r="K818" i="4" l="1"/>
  <c r="F819" i="4"/>
  <c r="E819" i="4"/>
  <c r="D819" i="4"/>
  <c r="H819" i="4"/>
  <c r="G819" i="4"/>
  <c r="K819" i="4" s="1"/>
  <c r="C820" i="4"/>
  <c r="J819" i="4"/>
  <c r="C818" i="3"/>
  <c r="E817" i="3"/>
  <c r="F817" i="3"/>
  <c r="G817" i="3"/>
  <c r="H817" i="3"/>
  <c r="D817" i="3"/>
  <c r="L819" i="4" l="1"/>
  <c r="D820" i="4"/>
  <c r="E820" i="4"/>
  <c r="F820" i="4"/>
  <c r="G820" i="4"/>
  <c r="K820" i="4" s="1"/>
  <c r="H820" i="4"/>
  <c r="C821" i="4"/>
  <c r="J820" i="4"/>
  <c r="F818" i="3"/>
  <c r="E818" i="3"/>
  <c r="G818" i="3"/>
  <c r="C819" i="3"/>
  <c r="H818" i="3"/>
  <c r="D818" i="3"/>
  <c r="L820" i="4" l="1"/>
  <c r="H821" i="4"/>
  <c r="D821" i="4"/>
  <c r="E821" i="4"/>
  <c r="G821" i="4"/>
  <c r="K821" i="4" s="1"/>
  <c r="F821" i="4"/>
  <c r="C822" i="4"/>
  <c r="J821" i="4"/>
  <c r="C820" i="3"/>
  <c r="H819" i="3"/>
  <c r="F819" i="3"/>
  <c r="G819" i="3"/>
  <c r="D819" i="3"/>
  <c r="E819" i="3"/>
  <c r="L821" i="4" l="1"/>
  <c r="F822" i="4"/>
  <c r="G822" i="4"/>
  <c r="E822" i="4"/>
  <c r="D822" i="4"/>
  <c r="H822" i="4"/>
  <c r="C823" i="4"/>
  <c r="J822" i="4"/>
  <c r="E820" i="3"/>
  <c r="C821" i="3"/>
  <c r="H820" i="3"/>
  <c r="F820" i="3"/>
  <c r="G820" i="3"/>
  <c r="D820" i="3"/>
  <c r="K822" i="4" l="1"/>
  <c r="L822" i="4"/>
  <c r="E823" i="4"/>
  <c r="D823" i="4"/>
  <c r="F823" i="4"/>
  <c r="G823" i="4"/>
  <c r="K823" i="4" s="1"/>
  <c r="H823" i="4"/>
  <c r="C824" i="4"/>
  <c r="J823" i="4"/>
  <c r="F821" i="3"/>
  <c r="H821" i="3"/>
  <c r="G821" i="3"/>
  <c r="C822" i="3"/>
  <c r="D821" i="3"/>
  <c r="E821" i="3"/>
  <c r="L823" i="4" l="1"/>
  <c r="H824" i="4"/>
  <c r="F824" i="4"/>
  <c r="G824" i="4"/>
  <c r="D824" i="4"/>
  <c r="E824" i="4"/>
  <c r="C825" i="4"/>
  <c r="J824" i="4"/>
  <c r="F822" i="3"/>
  <c r="C823" i="3"/>
  <c r="H822" i="3"/>
  <c r="G822" i="3"/>
  <c r="E822" i="3"/>
  <c r="D822" i="3"/>
  <c r="K824" i="4" l="1"/>
  <c r="L824" i="4"/>
  <c r="D825" i="4"/>
  <c r="F825" i="4"/>
  <c r="G825" i="4"/>
  <c r="K825" i="4" s="1"/>
  <c r="H825" i="4"/>
  <c r="E825" i="4"/>
  <c r="C826" i="4"/>
  <c r="J825" i="4"/>
  <c r="H823" i="3"/>
  <c r="F823" i="3"/>
  <c r="G823" i="3"/>
  <c r="C824" i="3"/>
  <c r="E823" i="3"/>
  <c r="D823" i="3"/>
  <c r="L825" i="4" l="1"/>
  <c r="D826" i="4"/>
  <c r="F826" i="4"/>
  <c r="E826" i="4"/>
  <c r="G826" i="4"/>
  <c r="K826" i="4" s="1"/>
  <c r="H826" i="4"/>
  <c r="C827" i="4"/>
  <c r="J826" i="4"/>
  <c r="E824" i="3"/>
  <c r="G824" i="3"/>
  <c r="C825" i="3"/>
  <c r="D824" i="3"/>
  <c r="F824" i="3"/>
  <c r="H824" i="3"/>
  <c r="L826" i="4" l="1"/>
  <c r="E827" i="4"/>
  <c r="F827" i="4"/>
  <c r="D827" i="4"/>
  <c r="H827" i="4"/>
  <c r="G827" i="4"/>
  <c r="K827" i="4" s="1"/>
  <c r="C828" i="4"/>
  <c r="J827" i="4"/>
  <c r="C826" i="3"/>
  <c r="H825" i="3"/>
  <c r="F825" i="3"/>
  <c r="G825" i="3"/>
  <c r="E825" i="3"/>
  <c r="D825" i="3"/>
  <c r="L827" i="4" l="1"/>
  <c r="E828" i="4"/>
  <c r="H828" i="4"/>
  <c r="D828" i="4"/>
  <c r="F828" i="4"/>
  <c r="G828" i="4"/>
  <c r="K828" i="4" s="1"/>
  <c r="C829" i="4"/>
  <c r="J828" i="4"/>
  <c r="F826" i="3"/>
  <c r="G826" i="3"/>
  <c r="E826" i="3"/>
  <c r="D826" i="3"/>
  <c r="H826" i="3"/>
  <c r="C827" i="3"/>
  <c r="L828" i="4" l="1"/>
  <c r="G829" i="4"/>
  <c r="D829" i="4"/>
  <c r="E829" i="4"/>
  <c r="F829" i="4"/>
  <c r="H829" i="4"/>
  <c r="C830" i="4"/>
  <c r="J829" i="4"/>
  <c r="L829" i="4" s="1"/>
  <c r="E827" i="3"/>
  <c r="G827" i="3"/>
  <c r="D827" i="3"/>
  <c r="C828" i="3"/>
  <c r="H827" i="3"/>
  <c r="F827" i="3"/>
  <c r="K829" i="4" l="1"/>
  <c r="H830" i="4"/>
  <c r="E830" i="4"/>
  <c r="F830" i="4"/>
  <c r="D830" i="4"/>
  <c r="G830" i="4"/>
  <c r="K830" i="4" s="1"/>
  <c r="C831" i="4"/>
  <c r="J830" i="4"/>
  <c r="F828" i="3"/>
  <c r="C829" i="3"/>
  <c r="H828" i="3"/>
  <c r="G828" i="3"/>
  <c r="D828" i="3"/>
  <c r="E828" i="3"/>
  <c r="L830" i="4" l="1"/>
  <c r="F831" i="4"/>
  <c r="D831" i="4"/>
  <c r="E831" i="4"/>
  <c r="G831" i="4"/>
  <c r="K831" i="4" s="1"/>
  <c r="H831" i="4"/>
  <c r="C832" i="4"/>
  <c r="J831" i="4"/>
  <c r="H829" i="3"/>
  <c r="F829" i="3"/>
  <c r="D829" i="3"/>
  <c r="G829" i="3"/>
  <c r="C830" i="3"/>
  <c r="E829" i="3"/>
  <c r="L831" i="4" l="1"/>
  <c r="D832" i="4"/>
  <c r="E832" i="4"/>
  <c r="F832" i="4"/>
  <c r="H832" i="4"/>
  <c r="G832" i="4"/>
  <c r="K832" i="4" s="1"/>
  <c r="C833" i="4"/>
  <c r="J832" i="4"/>
  <c r="F830" i="3"/>
  <c r="H830" i="3"/>
  <c r="G830" i="3"/>
  <c r="E830" i="3"/>
  <c r="C831" i="3"/>
  <c r="D830" i="3"/>
  <c r="L832" i="4" l="1"/>
  <c r="F833" i="4"/>
  <c r="H833" i="4"/>
  <c r="D833" i="4"/>
  <c r="E833" i="4"/>
  <c r="G833" i="4"/>
  <c r="K833" i="4" s="1"/>
  <c r="C834" i="4"/>
  <c r="J833" i="4"/>
  <c r="L833" i="4" s="1"/>
  <c r="G831" i="3"/>
  <c r="C832" i="3"/>
  <c r="F831" i="3"/>
  <c r="E831" i="3"/>
  <c r="H831" i="3"/>
  <c r="D831" i="3"/>
  <c r="F834" i="4" l="1"/>
  <c r="D834" i="4"/>
  <c r="G834" i="4"/>
  <c r="K834" i="4" s="1"/>
  <c r="H834" i="4"/>
  <c r="E834" i="4"/>
  <c r="C835" i="4"/>
  <c r="J834" i="4"/>
  <c r="H832" i="3"/>
  <c r="G832" i="3"/>
  <c r="C833" i="3"/>
  <c r="E832" i="3"/>
  <c r="D832" i="3"/>
  <c r="F832" i="3"/>
  <c r="L834" i="4" l="1"/>
  <c r="E835" i="4"/>
  <c r="G835" i="4"/>
  <c r="F835" i="4"/>
  <c r="H835" i="4"/>
  <c r="D835" i="4"/>
  <c r="C836" i="4"/>
  <c r="E833" i="3"/>
  <c r="H833" i="3"/>
  <c r="G833" i="3"/>
  <c r="C834" i="3"/>
  <c r="F833" i="3"/>
  <c r="D833" i="3"/>
  <c r="K835" i="4" l="1"/>
  <c r="J835" i="4"/>
  <c r="L835" i="4" s="1"/>
  <c r="H836" i="4"/>
  <c r="D836" i="4"/>
  <c r="G836" i="4"/>
  <c r="K836" i="4" s="1"/>
  <c r="E836" i="4"/>
  <c r="F836" i="4"/>
  <c r="C837" i="4"/>
  <c r="J836" i="4"/>
  <c r="F834" i="3"/>
  <c r="E834" i="3"/>
  <c r="C835" i="3"/>
  <c r="G834" i="3"/>
  <c r="H834" i="3"/>
  <c r="D834" i="3"/>
  <c r="L836" i="4" l="1"/>
  <c r="F837" i="4"/>
  <c r="G837" i="4"/>
  <c r="H837" i="4"/>
  <c r="D837" i="4"/>
  <c r="E837" i="4"/>
  <c r="C838" i="4"/>
  <c r="J837" i="4"/>
  <c r="H835" i="3"/>
  <c r="C836" i="3"/>
  <c r="F835" i="3"/>
  <c r="G835" i="3"/>
  <c r="E835" i="3"/>
  <c r="D835" i="3"/>
  <c r="K837" i="4" l="1"/>
  <c r="L837" i="4"/>
  <c r="G838" i="4"/>
  <c r="E838" i="4"/>
  <c r="F838" i="4"/>
  <c r="H838" i="4"/>
  <c r="D838" i="4"/>
  <c r="C839" i="4"/>
  <c r="G836" i="3"/>
  <c r="H836" i="3"/>
  <c r="E836" i="3"/>
  <c r="F836" i="3"/>
  <c r="D836" i="3"/>
  <c r="C837" i="3"/>
  <c r="K838" i="4" l="1"/>
  <c r="J838" i="4"/>
  <c r="L838" i="4" s="1"/>
  <c r="E839" i="4"/>
  <c r="F839" i="4"/>
  <c r="D839" i="4"/>
  <c r="H839" i="4"/>
  <c r="G839" i="4"/>
  <c r="K839" i="4" s="1"/>
  <c r="C840" i="4"/>
  <c r="J839" i="4"/>
  <c r="L839" i="4" s="1"/>
  <c r="G837" i="3"/>
  <c r="E837" i="3"/>
  <c r="H837" i="3"/>
  <c r="C838" i="3"/>
  <c r="F837" i="3"/>
  <c r="D837" i="3"/>
  <c r="D840" i="4" l="1"/>
  <c r="F840" i="4"/>
  <c r="G840" i="4"/>
  <c r="K840" i="4" s="1"/>
  <c r="H840" i="4"/>
  <c r="E840" i="4"/>
  <c r="C841" i="4"/>
  <c r="J840" i="4"/>
  <c r="F838" i="3"/>
  <c r="H838" i="3"/>
  <c r="G838" i="3"/>
  <c r="C839" i="3"/>
  <c r="E838" i="3"/>
  <c r="D838" i="3"/>
  <c r="L840" i="4" l="1"/>
  <c r="G841" i="4"/>
  <c r="E841" i="4"/>
  <c r="F841" i="4"/>
  <c r="H841" i="4"/>
  <c r="D841" i="4"/>
  <c r="C842" i="4"/>
  <c r="H839" i="3"/>
  <c r="F839" i="3"/>
  <c r="G839" i="3"/>
  <c r="E839" i="3"/>
  <c r="C840" i="3"/>
  <c r="D839" i="3"/>
  <c r="K841" i="4" l="1"/>
  <c r="J841" i="4"/>
  <c r="L841" i="4" s="1"/>
  <c r="D842" i="4"/>
  <c r="E842" i="4"/>
  <c r="F842" i="4"/>
  <c r="G842" i="4"/>
  <c r="K842" i="4" s="1"/>
  <c r="H842" i="4"/>
  <c r="C843" i="4"/>
  <c r="J842" i="4"/>
  <c r="E840" i="3"/>
  <c r="F840" i="3"/>
  <c r="C841" i="3"/>
  <c r="G840" i="3"/>
  <c r="D840" i="3"/>
  <c r="H840" i="3"/>
  <c r="L842" i="4" l="1"/>
  <c r="H843" i="4"/>
  <c r="G843" i="4"/>
  <c r="D843" i="4"/>
  <c r="E843" i="4"/>
  <c r="F843" i="4"/>
  <c r="C844" i="4"/>
  <c r="J843" i="4"/>
  <c r="L843" i="4" s="1"/>
  <c r="G841" i="3"/>
  <c r="E841" i="3"/>
  <c r="C842" i="3"/>
  <c r="H841" i="3"/>
  <c r="F841" i="3"/>
  <c r="D841" i="3"/>
  <c r="K843" i="4" l="1"/>
  <c r="D844" i="4"/>
  <c r="G844" i="4"/>
  <c r="K844" i="4" s="1"/>
  <c r="H844" i="4"/>
  <c r="E844" i="4"/>
  <c r="F844" i="4"/>
  <c r="C845" i="4"/>
  <c r="J844" i="4"/>
  <c r="L844" i="4" s="1"/>
  <c r="F842" i="3"/>
  <c r="C843" i="3"/>
  <c r="H842" i="3"/>
  <c r="E842" i="3"/>
  <c r="G842" i="3"/>
  <c r="D842" i="3"/>
  <c r="D845" i="4" l="1"/>
  <c r="F845" i="4"/>
  <c r="E845" i="4"/>
  <c r="G845" i="4"/>
  <c r="K845" i="4" s="1"/>
  <c r="H845" i="4"/>
  <c r="C846" i="4"/>
  <c r="J845" i="4"/>
  <c r="G843" i="3"/>
  <c r="H843" i="3"/>
  <c r="F843" i="3"/>
  <c r="E843" i="3"/>
  <c r="C844" i="3"/>
  <c r="D843" i="3"/>
  <c r="L845" i="4" l="1"/>
  <c r="F846" i="4"/>
  <c r="D846" i="4"/>
  <c r="G846" i="4"/>
  <c r="K846" i="4" s="1"/>
  <c r="H846" i="4"/>
  <c r="E846" i="4"/>
  <c r="C847" i="4"/>
  <c r="J846" i="4"/>
  <c r="H844" i="3"/>
  <c r="D844" i="3"/>
  <c r="E844" i="3"/>
  <c r="C845" i="3"/>
  <c r="F844" i="3"/>
  <c r="G844" i="3"/>
  <c r="L846" i="4" l="1"/>
  <c r="D847" i="4"/>
  <c r="G847" i="4"/>
  <c r="K847" i="4" s="1"/>
  <c r="H847" i="4"/>
  <c r="F847" i="4"/>
  <c r="E847" i="4"/>
  <c r="C848" i="4"/>
  <c r="J847" i="4"/>
  <c r="L847" i="4" s="1"/>
  <c r="F845" i="3"/>
  <c r="C846" i="3"/>
  <c r="H845" i="3"/>
  <c r="G845" i="3"/>
  <c r="E845" i="3"/>
  <c r="D845" i="3"/>
  <c r="H848" i="4" l="1"/>
  <c r="D848" i="4"/>
  <c r="E848" i="4"/>
  <c r="G848" i="4"/>
  <c r="K848" i="4" s="1"/>
  <c r="F848" i="4"/>
  <c r="C849" i="4"/>
  <c r="J848" i="4"/>
  <c r="F846" i="3"/>
  <c r="E846" i="3"/>
  <c r="H846" i="3"/>
  <c r="G846" i="3"/>
  <c r="C847" i="3"/>
  <c r="D846" i="3"/>
  <c r="L848" i="4" l="1"/>
  <c r="F849" i="4"/>
  <c r="D849" i="4"/>
  <c r="G849" i="4"/>
  <c r="K849" i="4" s="1"/>
  <c r="H849" i="4"/>
  <c r="E849" i="4"/>
  <c r="C850" i="4"/>
  <c r="J849" i="4"/>
  <c r="F847" i="3"/>
  <c r="H847" i="3"/>
  <c r="G847" i="3"/>
  <c r="E847" i="3"/>
  <c r="C848" i="3"/>
  <c r="D847" i="3"/>
  <c r="L849" i="4" l="1"/>
  <c r="F850" i="4"/>
  <c r="G850" i="4"/>
  <c r="H850" i="4"/>
  <c r="E850" i="4"/>
  <c r="D850" i="4"/>
  <c r="C851" i="4"/>
  <c r="J850" i="4"/>
  <c r="C849" i="3"/>
  <c r="H848" i="3"/>
  <c r="F848" i="3"/>
  <c r="G848" i="3"/>
  <c r="E848" i="3"/>
  <c r="D848" i="3"/>
  <c r="K850" i="4" l="1"/>
  <c r="L850" i="4"/>
  <c r="E851" i="4"/>
  <c r="H851" i="4"/>
  <c r="D851" i="4"/>
  <c r="F851" i="4"/>
  <c r="G851" i="4"/>
  <c r="K851" i="4" s="1"/>
  <c r="C852" i="4"/>
  <c r="J851" i="4"/>
  <c r="L851" i="4" s="1"/>
  <c r="H849" i="3"/>
  <c r="C850" i="3"/>
  <c r="E849" i="3"/>
  <c r="D849" i="3"/>
  <c r="G849" i="3"/>
  <c r="F849" i="3"/>
  <c r="G852" i="4" l="1"/>
  <c r="H852" i="4"/>
  <c r="D852" i="4"/>
  <c r="F852" i="4"/>
  <c r="E852" i="4"/>
  <c r="C853" i="4"/>
  <c r="J852" i="4"/>
  <c r="F850" i="3"/>
  <c r="E850" i="3"/>
  <c r="G850" i="3"/>
  <c r="C851" i="3"/>
  <c r="H850" i="3"/>
  <c r="D850" i="3"/>
  <c r="K852" i="4" l="1"/>
  <c r="L852" i="4"/>
  <c r="G853" i="4"/>
  <c r="E853" i="4"/>
  <c r="F853" i="4"/>
  <c r="H853" i="4"/>
  <c r="D853" i="4"/>
  <c r="C854" i="4"/>
  <c r="J853" i="4"/>
  <c r="L853" i="4" s="1"/>
  <c r="E851" i="3"/>
  <c r="C852" i="3"/>
  <c r="F851" i="3"/>
  <c r="G851" i="3"/>
  <c r="H851" i="3"/>
  <c r="D851" i="3"/>
  <c r="K853" i="4" l="1"/>
  <c r="E854" i="4"/>
  <c r="D854" i="4"/>
  <c r="F854" i="4"/>
  <c r="G854" i="4"/>
  <c r="K854" i="4" s="1"/>
  <c r="H854" i="4"/>
  <c r="C855" i="4"/>
  <c r="J854" i="4"/>
  <c r="C853" i="3"/>
  <c r="E852" i="3"/>
  <c r="G852" i="3"/>
  <c r="H852" i="3"/>
  <c r="F852" i="3"/>
  <c r="D852" i="3"/>
  <c r="L854" i="4" l="1"/>
  <c r="E855" i="4"/>
  <c r="F855" i="4"/>
  <c r="D855" i="4"/>
  <c r="G855" i="4"/>
  <c r="K855" i="4" s="1"/>
  <c r="H855" i="4"/>
  <c r="C856" i="4"/>
  <c r="J855" i="4"/>
  <c r="L855" i="4" s="1"/>
  <c r="H853" i="3"/>
  <c r="F853" i="3"/>
  <c r="D853" i="3"/>
  <c r="G853" i="3"/>
  <c r="E853" i="3"/>
  <c r="C854" i="3"/>
  <c r="D856" i="4" l="1"/>
  <c r="G856" i="4"/>
  <c r="K856" i="4" s="1"/>
  <c r="E856" i="4"/>
  <c r="F856" i="4"/>
  <c r="H856" i="4"/>
  <c r="C857" i="4"/>
  <c r="J856" i="4"/>
  <c r="L856" i="4" s="1"/>
  <c r="F854" i="3"/>
  <c r="H854" i="3"/>
  <c r="C855" i="3"/>
  <c r="G854" i="3"/>
  <c r="E854" i="3"/>
  <c r="D854" i="3"/>
  <c r="D857" i="4" l="1"/>
  <c r="F857" i="4"/>
  <c r="G857" i="4"/>
  <c r="K857" i="4" s="1"/>
  <c r="E857" i="4"/>
  <c r="H857" i="4"/>
  <c r="C858" i="4"/>
  <c r="J857" i="4"/>
  <c r="H855" i="3"/>
  <c r="F855" i="3"/>
  <c r="G855" i="3"/>
  <c r="C856" i="3"/>
  <c r="E855" i="3"/>
  <c r="D855" i="3"/>
  <c r="L857" i="4" l="1"/>
  <c r="F858" i="4"/>
  <c r="D858" i="4"/>
  <c r="E858" i="4"/>
  <c r="H858" i="4"/>
  <c r="G858" i="4"/>
  <c r="K858" i="4" s="1"/>
  <c r="C859" i="4"/>
  <c r="J858" i="4"/>
  <c r="E856" i="3"/>
  <c r="F856" i="3"/>
  <c r="C857" i="3"/>
  <c r="G856" i="3"/>
  <c r="D856" i="3"/>
  <c r="H856" i="3"/>
  <c r="L858" i="4" l="1"/>
  <c r="D859" i="4"/>
  <c r="E859" i="4"/>
  <c r="G859" i="4"/>
  <c r="K859" i="4" s="1"/>
  <c r="H859" i="4"/>
  <c r="F859" i="4"/>
  <c r="C860" i="4"/>
  <c r="J859" i="4"/>
  <c r="L859" i="4" s="1"/>
  <c r="C858" i="3"/>
  <c r="G857" i="3"/>
  <c r="E857" i="3"/>
  <c r="F857" i="3"/>
  <c r="H857" i="3"/>
  <c r="D857" i="3"/>
  <c r="H860" i="4" l="1"/>
  <c r="G860" i="4"/>
  <c r="D860" i="4"/>
  <c r="E860" i="4"/>
  <c r="F860" i="4"/>
  <c r="C861" i="4"/>
  <c r="J860" i="4"/>
  <c r="L860" i="4" s="1"/>
  <c r="F858" i="3"/>
  <c r="E858" i="3"/>
  <c r="G858" i="3"/>
  <c r="C859" i="3"/>
  <c r="H858" i="3"/>
  <c r="D858" i="3"/>
  <c r="K860" i="4" l="1"/>
  <c r="F861" i="4"/>
  <c r="E861" i="4"/>
  <c r="G861" i="4"/>
  <c r="D861" i="4"/>
  <c r="H861" i="4"/>
  <c r="C862" i="4"/>
  <c r="J861" i="4"/>
  <c r="F859" i="3"/>
  <c r="E859" i="3"/>
  <c r="C860" i="3"/>
  <c r="H859" i="3"/>
  <c r="G859" i="3"/>
  <c r="D859" i="3"/>
  <c r="K861" i="4" l="1"/>
  <c r="L861" i="4"/>
  <c r="D862" i="4"/>
  <c r="E862" i="4"/>
  <c r="F862" i="4"/>
  <c r="G862" i="4"/>
  <c r="K862" i="4" s="1"/>
  <c r="H862" i="4"/>
  <c r="C863" i="4"/>
  <c r="J862" i="4"/>
  <c r="G860" i="3"/>
  <c r="E860" i="3"/>
  <c r="H860" i="3"/>
  <c r="D860" i="3"/>
  <c r="C861" i="3"/>
  <c r="F860" i="3"/>
  <c r="L862" i="4" l="1"/>
  <c r="E863" i="4"/>
  <c r="H863" i="4"/>
  <c r="D863" i="4"/>
  <c r="F863" i="4"/>
  <c r="G863" i="4"/>
  <c r="K863" i="4" s="1"/>
  <c r="C864" i="4"/>
  <c r="J863" i="4"/>
  <c r="L863" i="4" s="1"/>
  <c r="E861" i="3"/>
  <c r="H861" i="3"/>
  <c r="C862" i="3"/>
  <c r="F861" i="3"/>
  <c r="G861" i="3"/>
  <c r="D861" i="3"/>
  <c r="H864" i="4" l="1"/>
  <c r="D864" i="4"/>
  <c r="E864" i="4"/>
  <c r="F864" i="4"/>
  <c r="G864" i="4"/>
  <c r="K864" i="4" s="1"/>
  <c r="C865" i="4"/>
  <c r="J864" i="4"/>
  <c r="F862" i="3"/>
  <c r="C863" i="3"/>
  <c r="G862" i="3"/>
  <c r="H862" i="3"/>
  <c r="E862" i="3"/>
  <c r="D862" i="3"/>
  <c r="L864" i="4" l="1"/>
  <c r="G865" i="4"/>
  <c r="D865" i="4"/>
  <c r="E865" i="4"/>
  <c r="F865" i="4"/>
  <c r="H865" i="4"/>
  <c r="C866" i="4"/>
  <c r="J865" i="4"/>
  <c r="E863" i="3"/>
  <c r="H863" i="3"/>
  <c r="F863" i="3"/>
  <c r="G863" i="3"/>
  <c r="C864" i="3"/>
  <c r="D863" i="3"/>
  <c r="K865" i="4" l="1"/>
  <c r="L865" i="4"/>
  <c r="E866" i="4"/>
  <c r="D866" i="4"/>
  <c r="F866" i="4"/>
  <c r="H866" i="4"/>
  <c r="G866" i="4"/>
  <c r="K866" i="4" s="1"/>
  <c r="C867" i="4"/>
  <c r="J866" i="4"/>
  <c r="F864" i="3"/>
  <c r="H864" i="3"/>
  <c r="G864" i="3"/>
  <c r="E864" i="3"/>
  <c r="C865" i="3"/>
  <c r="D864" i="3"/>
  <c r="L866" i="4" l="1"/>
  <c r="G867" i="4"/>
  <c r="H867" i="4"/>
  <c r="D867" i="4"/>
  <c r="F867" i="4"/>
  <c r="E867" i="4"/>
  <c r="C868" i="4"/>
  <c r="J867" i="4"/>
  <c r="L867" i="4" s="1"/>
  <c r="C866" i="3"/>
  <c r="H865" i="3"/>
  <c r="E865" i="3"/>
  <c r="D865" i="3"/>
  <c r="G865" i="3"/>
  <c r="F865" i="3"/>
  <c r="K867" i="4" l="1"/>
  <c r="D868" i="4"/>
  <c r="G868" i="4"/>
  <c r="K868" i="4" s="1"/>
  <c r="E868" i="4"/>
  <c r="F868" i="4"/>
  <c r="H868" i="4"/>
  <c r="C869" i="4"/>
  <c r="J868" i="4"/>
  <c r="L868" i="4" s="1"/>
  <c r="F866" i="3"/>
  <c r="C867" i="3"/>
  <c r="G866" i="3"/>
  <c r="H866" i="3"/>
  <c r="E866" i="3"/>
  <c r="D866" i="3"/>
  <c r="H869" i="4" l="1"/>
  <c r="G869" i="4"/>
  <c r="D869" i="4"/>
  <c r="E869" i="4"/>
  <c r="F869" i="4"/>
  <c r="C870" i="4"/>
  <c r="J869" i="4"/>
  <c r="L869" i="4" s="1"/>
  <c r="C868" i="3"/>
  <c r="D867" i="3"/>
  <c r="G867" i="3"/>
  <c r="E867" i="3"/>
  <c r="F867" i="3"/>
  <c r="H867" i="3"/>
  <c r="K869" i="4" l="1"/>
  <c r="F870" i="4"/>
  <c r="G870" i="4"/>
  <c r="H870" i="4"/>
  <c r="D870" i="4"/>
  <c r="E870" i="4"/>
  <c r="C871" i="4"/>
  <c r="J870" i="4"/>
  <c r="L870" i="4" s="1"/>
  <c r="C869" i="3"/>
  <c r="H868" i="3"/>
  <c r="F868" i="3"/>
  <c r="G868" i="3"/>
  <c r="D868" i="3"/>
  <c r="E868" i="3"/>
  <c r="K870" i="4" l="1"/>
  <c r="D871" i="4"/>
  <c r="F871" i="4"/>
  <c r="E871" i="4"/>
  <c r="G871" i="4"/>
  <c r="K871" i="4" s="1"/>
  <c r="H871" i="4"/>
  <c r="C872" i="4"/>
  <c r="J871" i="4"/>
  <c r="L871" i="4" s="1"/>
  <c r="F869" i="3"/>
  <c r="H869" i="3"/>
  <c r="G869" i="3"/>
  <c r="C870" i="3"/>
  <c r="E869" i="3"/>
  <c r="D869" i="3"/>
  <c r="H872" i="4" l="1"/>
  <c r="D872" i="4"/>
  <c r="F872" i="4"/>
  <c r="G872" i="4"/>
  <c r="K872" i="4" s="1"/>
  <c r="E872" i="4"/>
  <c r="C873" i="4"/>
  <c r="J872" i="4"/>
  <c r="F870" i="3"/>
  <c r="H870" i="3"/>
  <c r="G870" i="3"/>
  <c r="C871" i="3"/>
  <c r="E870" i="3"/>
  <c r="D870" i="3"/>
  <c r="L872" i="4" l="1"/>
  <c r="F873" i="4"/>
  <c r="G873" i="4"/>
  <c r="H873" i="4"/>
  <c r="D873" i="4"/>
  <c r="E873" i="4"/>
  <c r="C874" i="4"/>
  <c r="J873" i="4"/>
  <c r="H871" i="3"/>
  <c r="C872" i="3"/>
  <c r="F871" i="3"/>
  <c r="G871" i="3"/>
  <c r="E871" i="3"/>
  <c r="D871" i="3"/>
  <c r="K873" i="4" l="1"/>
  <c r="L873" i="4"/>
  <c r="D874" i="4"/>
  <c r="F874" i="4"/>
  <c r="G874" i="4"/>
  <c r="K874" i="4" s="1"/>
  <c r="E874" i="4"/>
  <c r="H874" i="4"/>
  <c r="C875" i="4"/>
  <c r="F872" i="3"/>
  <c r="G872" i="3"/>
  <c r="C873" i="3"/>
  <c r="E872" i="3"/>
  <c r="H872" i="3"/>
  <c r="D872" i="3"/>
  <c r="J874" i="4" l="1"/>
  <c r="L874" i="4" s="1"/>
  <c r="E875" i="4"/>
  <c r="H875" i="4"/>
  <c r="D875" i="4"/>
  <c r="F875" i="4"/>
  <c r="G875" i="4"/>
  <c r="K875" i="4" s="1"/>
  <c r="C876" i="4"/>
  <c r="J875" i="4"/>
  <c r="E873" i="3"/>
  <c r="C874" i="3"/>
  <c r="G873" i="3"/>
  <c r="D873" i="3"/>
  <c r="H873" i="3"/>
  <c r="F873" i="3"/>
  <c r="L875" i="4" l="1"/>
  <c r="F876" i="4"/>
  <c r="G876" i="4"/>
  <c r="H876" i="4"/>
  <c r="E876" i="4"/>
  <c r="D876" i="4"/>
  <c r="C877" i="4"/>
  <c r="J876" i="4"/>
  <c r="F874" i="3"/>
  <c r="G874" i="3"/>
  <c r="C875" i="3"/>
  <c r="H874" i="3"/>
  <c r="E874" i="3"/>
  <c r="D874" i="3"/>
  <c r="K876" i="4" l="1"/>
  <c r="L876" i="4"/>
  <c r="G877" i="4"/>
  <c r="D877" i="4"/>
  <c r="E877" i="4"/>
  <c r="F877" i="4"/>
  <c r="H877" i="4"/>
  <c r="C878" i="4"/>
  <c r="J877" i="4"/>
  <c r="L877" i="4" s="1"/>
  <c r="E875" i="3"/>
  <c r="C876" i="3"/>
  <c r="H875" i="3"/>
  <c r="G875" i="3"/>
  <c r="F875" i="3"/>
  <c r="D875" i="3"/>
  <c r="K877" i="4" l="1"/>
  <c r="E878" i="4"/>
  <c r="F878" i="4"/>
  <c r="G878" i="4"/>
  <c r="D878" i="4"/>
  <c r="H878" i="4"/>
  <c r="C879" i="4"/>
  <c r="J878" i="4"/>
  <c r="D876" i="3"/>
  <c r="F876" i="3"/>
  <c r="E876" i="3"/>
  <c r="C877" i="3"/>
  <c r="H876" i="3"/>
  <c r="G876" i="3"/>
  <c r="K878" i="4" l="1"/>
  <c r="L878" i="4"/>
  <c r="E879" i="4"/>
  <c r="F879" i="4"/>
  <c r="G879" i="4"/>
  <c r="D879" i="4"/>
  <c r="H879" i="4"/>
  <c r="C880" i="4"/>
  <c r="J879" i="4"/>
  <c r="G877" i="3"/>
  <c r="C878" i="3"/>
  <c r="F877" i="3"/>
  <c r="E877" i="3"/>
  <c r="D877" i="3"/>
  <c r="H877" i="3"/>
  <c r="K879" i="4" l="1"/>
  <c r="L879" i="4"/>
  <c r="D880" i="4"/>
  <c r="G880" i="4"/>
  <c r="K880" i="4" s="1"/>
  <c r="E880" i="4"/>
  <c r="F880" i="4"/>
  <c r="H880" i="4"/>
  <c r="C881" i="4"/>
  <c r="J880" i="4"/>
  <c r="L880" i="4" s="1"/>
  <c r="F878" i="3"/>
  <c r="H878" i="3"/>
  <c r="G878" i="3"/>
  <c r="D878" i="3"/>
  <c r="C879" i="3"/>
  <c r="E878" i="3"/>
  <c r="H881" i="4" l="1"/>
  <c r="E881" i="4"/>
  <c r="D881" i="4"/>
  <c r="F881" i="4"/>
  <c r="G881" i="4"/>
  <c r="K881" i="4" s="1"/>
  <c r="C882" i="4"/>
  <c r="J881" i="4"/>
  <c r="G879" i="3"/>
  <c r="F879" i="3"/>
  <c r="H879" i="3"/>
  <c r="E879" i="3"/>
  <c r="C880" i="3"/>
  <c r="D879" i="3"/>
  <c r="L881" i="4" l="1"/>
  <c r="F882" i="4"/>
  <c r="D882" i="4"/>
  <c r="E882" i="4"/>
  <c r="G882" i="4"/>
  <c r="K882" i="4" s="1"/>
  <c r="H882" i="4"/>
  <c r="C883" i="4"/>
  <c r="J882" i="4"/>
  <c r="L882" i="4" s="1"/>
  <c r="G880" i="3"/>
  <c r="E880" i="3"/>
  <c r="H880" i="3"/>
  <c r="F880" i="3"/>
  <c r="C881" i="3"/>
  <c r="D880" i="3"/>
  <c r="D883" i="4" l="1"/>
  <c r="F883" i="4"/>
  <c r="G883" i="4"/>
  <c r="K883" i="4" s="1"/>
  <c r="H883" i="4"/>
  <c r="E883" i="4"/>
  <c r="C884" i="4"/>
  <c r="J883" i="4"/>
  <c r="H881" i="3"/>
  <c r="G881" i="3"/>
  <c r="C882" i="3"/>
  <c r="E881" i="3"/>
  <c r="F881" i="3"/>
  <c r="D881" i="3"/>
  <c r="L883" i="4" l="1"/>
  <c r="H884" i="4"/>
  <c r="E884" i="4"/>
  <c r="F884" i="4"/>
  <c r="D884" i="4"/>
  <c r="G884" i="4"/>
  <c r="K884" i="4" s="1"/>
  <c r="C885" i="4"/>
  <c r="J884" i="4"/>
  <c r="F882" i="3"/>
  <c r="E882" i="3"/>
  <c r="H882" i="3"/>
  <c r="G882" i="3"/>
  <c r="C883" i="3"/>
  <c r="D882" i="3"/>
  <c r="L884" i="4" l="1"/>
  <c r="F885" i="4"/>
  <c r="D885" i="4"/>
  <c r="E885" i="4"/>
  <c r="G885" i="4"/>
  <c r="K885" i="4" s="1"/>
  <c r="H885" i="4"/>
  <c r="C886" i="4"/>
  <c r="J885" i="4"/>
  <c r="C884" i="3"/>
  <c r="H883" i="3"/>
  <c r="E883" i="3"/>
  <c r="G883" i="3"/>
  <c r="D883" i="3"/>
  <c r="F883" i="3"/>
  <c r="L885" i="4" l="1"/>
  <c r="E886" i="4"/>
  <c r="F886" i="4"/>
  <c r="H886" i="4"/>
  <c r="D886" i="4"/>
  <c r="G886" i="4"/>
  <c r="K886" i="4" s="1"/>
  <c r="C887" i="4"/>
  <c r="J886" i="4"/>
  <c r="G884" i="3"/>
  <c r="E884" i="3"/>
  <c r="F884" i="3"/>
  <c r="D884" i="3"/>
  <c r="H884" i="3"/>
  <c r="C885" i="3"/>
  <c r="L886" i="4" l="1"/>
  <c r="E887" i="4"/>
  <c r="H887" i="4"/>
  <c r="D887" i="4"/>
  <c r="F887" i="4"/>
  <c r="G887" i="4"/>
  <c r="K887" i="4" s="1"/>
  <c r="C888" i="4"/>
  <c r="J887" i="4"/>
  <c r="L887" i="4" s="1"/>
  <c r="C886" i="3"/>
  <c r="H885" i="3"/>
  <c r="F885" i="3"/>
  <c r="D885" i="3"/>
  <c r="G885" i="3"/>
  <c r="E885" i="3"/>
  <c r="D888" i="4" l="1"/>
  <c r="E888" i="4"/>
  <c r="F888" i="4"/>
  <c r="G888" i="4"/>
  <c r="K888" i="4" s="1"/>
  <c r="H888" i="4"/>
  <c r="C889" i="4"/>
  <c r="J888" i="4"/>
  <c r="F886" i="3"/>
  <c r="E886" i="3"/>
  <c r="H886" i="3"/>
  <c r="G886" i="3"/>
  <c r="C887" i="3"/>
  <c r="D886" i="3"/>
  <c r="L888" i="4" l="1"/>
  <c r="G889" i="4"/>
  <c r="H889" i="4"/>
  <c r="D889" i="4"/>
  <c r="E889" i="4"/>
  <c r="F889" i="4"/>
  <c r="C890" i="4"/>
  <c r="J889" i="4"/>
  <c r="L889" i="4" s="1"/>
  <c r="H887" i="3"/>
  <c r="F887" i="3"/>
  <c r="G887" i="3"/>
  <c r="E887" i="3"/>
  <c r="C888" i="3"/>
  <c r="D887" i="3"/>
  <c r="K889" i="4" l="1"/>
  <c r="E890" i="4"/>
  <c r="H890" i="4"/>
  <c r="D890" i="4"/>
  <c r="G890" i="4"/>
  <c r="K890" i="4" s="1"/>
  <c r="F890" i="4"/>
  <c r="C891" i="4"/>
  <c r="J890" i="4"/>
  <c r="C889" i="3"/>
  <c r="H888" i="3"/>
  <c r="F888" i="3"/>
  <c r="G888" i="3"/>
  <c r="E888" i="3"/>
  <c r="D888" i="3"/>
  <c r="L890" i="4" l="1"/>
  <c r="E891" i="4"/>
  <c r="D891" i="4"/>
  <c r="F891" i="4"/>
  <c r="G891" i="4"/>
  <c r="K891" i="4" s="1"/>
  <c r="H891" i="4"/>
  <c r="C892" i="4"/>
  <c r="J891" i="4"/>
  <c r="L891" i="4" s="1"/>
  <c r="G889" i="3"/>
  <c r="F889" i="3"/>
  <c r="C890" i="3"/>
  <c r="E889" i="3"/>
  <c r="H889" i="3"/>
  <c r="D889" i="3"/>
  <c r="D892" i="4" l="1"/>
  <c r="G892" i="4"/>
  <c r="K892" i="4" s="1"/>
  <c r="E892" i="4"/>
  <c r="F892" i="4"/>
  <c r="H892" i="4"/>
  <c r="C893" i="4"/>
  <c r="J892" i="4"/>
  <c r="L892" i="4" s="1"/>
  <c r="F890" i="3"/>
  <c r="C891" i="3"/>
  <c r="E890" i="3"/>
  <c r="G890" i="3"/>
  <c r="H890" i="3"/>
  <c r="D890" i="3"/>
  <c r="G893" i="4" l="1"/>
  <c r="H893" i="4"/>
  <c r="F893" i="4"/>
  <c r="D893" i="4"/>
  <c r="E893" i="4"/>
  <c r="C894" i="4"/>
  <c r="J893" i="4"/>
  <c r="L893" i="4" s="1"/>
  <c r="H891" i="3"/>
  <c r="C892" i="3"/>
  <c r="F891" i="3"/>
  <c r="G891" i="3"/>
  <c r="E891" i="3"/>
  <c r="D891" i="3"/>
  <c r="K893" i="4" l="1"/>
  <c r="F894" i="4"/>
  <c r="D894" i="4"/>
  <c r="E894" i="4"/>
  <c r="H894" i="4"/>
  <c r="G894" i="4"/>
  <c r="K894" i="4" s="1"/>
  <c r="C895" i="4"/>
  <c r="J894" i="4"/>
  <c r="H892" i="3"/>
  <c r="E892" i="3"/>
  <c r="C893" i="3"/>
  <c r="F892" i="3"/>
  <c r="G892" i="3"/>
  <c r="D892" i="3"/>
  <c r="L894" i="4" l="1"/>
  <c r="D895" i="4"/>
  <c r="E895" i="4"/>
  <c r="G895" i="4"/>
  <c r="K895" i="4" s="1"/>
  <c r="F895" i="4"/>
  <c r="H895" i="4"/>
  <c r="C896" i="4"/>
  <c r="J895" i="4"/>
  <c r="H893" i="3"/>
  <c r="G893" i="3"/>
  <c r="D893" i="3"/>
  <c r="C894" i="3"/>
  <c r="F893" i="3"/>
  <c r="E893" i="3"/>
  <c r="L895" i="4" l="1"/>
  <c r="H896" i="4"/>
  <c r="F896" i="4"/>
  <c r="G896" i="4"/>
  <c r="E896" i="4"/>
  <c r="D896" i="4"/>
  <c r="C897" i="4"/>
  <c r="F894" i="3"/>
  <c r="E894" i="3"/>
  <c r="G894" i="3"/>
  <c r="C895" i="3"/>
  <c r="H894" i="3"/>
  <c r="D894" i="3"/>
  <c r="K896" i="4" l="1"/>
  <c r="J896" i="4"/>
  <c r="L896" i="4" s="1"/>
  <c r="F897" i="4"/>
  <c r="D897" i="4"/>
  <c r="H897" i="4"/>
  <c r="E897" i="4"/>
  <c r="G897" i="4"/>
  <c r="K897" i="4" s="1"/>
  <c r="C898" i="4"/>
  <c r="J897" i="4"/>
  <c r="L897" i="4" s="1"/>
  <c r="H895" i="3"/>
  <c r="F895" i="3"/>
  <c r="G895" i="3"/>
  <c r="C896" i="3"/>
  <c r="E895" i="3"/>
  <c r="D895" i="3"/>
  <c r="D898" i="4" l="1"/>
  <c r="F898" i="4"/>
  <c r="G898" i="4"/>
  <c r="K898" i="4" s="1"/>
  <c r="H898" i="4"/>
  <c r="E898" i="4"/>
  <c r="C899" i="4"/>
  <c r="J898" i="4"/>
  <c r="F896" i="3"/>
  <c r="H896" i="3"/>
  <c r="G896" i="3"/>
  <c r="C897" i="3"/>
  <c r="E896" i="3"/>
  <c r="D896" i="3"/>
  <c r="L898" i="4" l="1"/>
  <c r="E899" i="4"/>
  <c r="H899" i="4"/>
  <c r="F899" i="4"/>
  <c r="G899" i="4"/>
  <c r="D899" i="4"/>
  <c r="C900" i="4"/>
  <c r="J899" i="4"/>
  <c r="H897" i="3"/>
  <c r="C898" i="3"/>
  <c r="F897" i="3"/>
  <c r="G897" i="3"/>
  <c r="E897" i="3"/>
  <c r="D897" i="3"/>
  <c r="K899" i="4" l="1"/>
  <c r="L899" i="4"/>
  <c r="D900" i="4"/>
  <c r="E900" i="4"/>
  <c r="F900" i="4"/>
  <c r="G900" i="4"/>
  <c r="K900" i="4" s="1"/>
  <c r="H900" i="4"/>
  <c r="C901" i="4"/>
  <c r="J900" i="4"/>
  <c r="F898" i="3"/>
  <c r="H898" i="3"/>
  <c r="C899" i="3"/>
  <c r="D898" i="3"/>
  <c r="G898" i="3"/>
  <c r="E898" i="3"/>
  <c r="L900" i="4" l="1"/>
  <c r="G901" i="4"/>
  <c r="E901" i="4"/>
  <c r="F901" i="4"/>
  <c r="D901" i="4"/>
  <c r="H901" i="4"/>
  <c r="C902" i="4"/>
  <c r="J901" i="4"/>
  <c r="L901" i="4" s="1"/>
  <c r="E899" i="3"/>
  <c r="D899" i="3"/>
  <c r="C900" i="3"/>
  <c r="H899" i="3"/>
  <c r="F899" i="3"/>
  <c r="G899" i="3"/>
  <c r="K901" i="4" l="1"/>
  <c r="E902" i="4"/>
  <c r="F902" i="4"/>
  <c r="H902" i="4"/>
  <c r="G902" i="4"/>
  <c r="D902" i="4"/>
  <c r="C903" i="4"/>
  <c r="J902" i="4"/>
  <c r="C901" i="3"/>
  <c r="H900" i="3"/>
  <c r="G900" i="3"/>
  <c r="E900" i="3"/>
  <c r="D900" i="3"/>
  <c r="F900" i="3"/>
  <c r="K902" i="4" l="1"/>
  <c r="L902" i="4"/>
  <c r="D903" i="4"/>
  <c r="F903" i="4"/>
  <c r="E903" i="4"/>
  <c r="G903" i="4"/>
  <c r="K903" i="4" s="1"/>
  <c r="H903" i="4"/>
  <c r="C904" i="4"/>
  <c r="J903" i="4"/>
  <c r="C902" i="3"/>
  <c r="G901" i="3"/>
  <c r="F901" i="3"/>
  <c r="E901" i="3"/>
  <c r="D901" i="3"/>
  <c r="H901" i="3"/>
  <c r="L903" i="4" l="1"/>
  <c r="D904" i="4"/>
  <c r="G904" i="4"/>
  <c r="K904" i="4" s="1"/>
  <c r="E904" i="4"/>
  <c r="F904" i="4"/>
  <c r="H904" i="4"/>
  <c r="C905" i="4"/>
  <c r="J904" i="4"/>
  <c r="F902" i="3"/>
  <c r="C903" i="3"/>
  <c r="H902" i="3"/>
  <c r="G902" i="3"/>
  <c r="E902" i="3"/>
  <c r="D902" i="3"/>
  <c r="L904" i="4" l="1"/>
  <c r="E905" i="4"/>
  <c r="F905" i="4"/>
  <c r="G905" i="4"/>
  <c r="D905" i="4"/>
  <c r="H905" i="4"/>
  <c r="C906" i="4"/>
  <c r="J905" i="4"/>
  <c r="L905" i="4" s="1"/>
  <c r="E903" i="3"/>
  <c r="H903" i="3"/>
  <c r="C904" i="3"/>
  <c r="F903" i="3"/>
  <c r="G903" i="3"/>
  <c r="D903" i="3"/>
  <c r="K905" i="4" l="1"/>
  <c r="F906" i="4"/>
  <c r="E906" i="4"/>
  <c r="G906" i="4"/>
  <c r="H906" i="4"/>
  <c r="D906" i="4"/>
  <c r="C907" i="4"/>
  <c r="E904" i="3"/>
  <c r="C905" i="3"/>
  <c r="H904" i="3"/>
  <c r="F904" i="3"/>
  <c r="G904" i="3"/>
  <c r="D904" i="3"/>
  <c r="K906" i="4" l="1"/>
  <c r="J906" i="4"/>
  <c r="L906" i="4" s="1"/>
  <c r="D907" i="4"/>
  <c r="F907" i="4"/>
  <c r="G907" i="4"/>
  <c r="K907" i="4" s="1"/>
  <c r="E907" i="4"/>
  <c r="H907" i="4"/>
  <c r="C908" i="4"/>
  <c r="J907" i="4"/>
  <c r="G905" i="3"/>
  <c r="C906" i="3"/>
  <c r="H905" i="3"/>
  <c r="F905" i="3"/>
  <c r="E905" i="3"/>
  <c r="D905" i="3"/>
  <c r="L907" i="4" l="1"/>
  <c r="H908" i="4"/>
  <c r="D908" i="4"/>
  <c r="E908" i="4"/>
  <c r="F908" i="4"/>
  <c r="G908" i="4"/>
  <c r="K908" i="4" s="1"/>
  <c r="C909" i="4"/>
  <c r="J908" i="4"/>
  <c r="L908" i="4" s="1"/>
  <c r="H906" i="3"/>
  <c r="F906" i="3"/>
  <c r="G906" i="3"/>
  <c r="E906" i="3"/>
  <c r="C907" i="3"/>
  <c r="D906" i="3"/>
  <c r="F909" i="4" l="1"/>
  <c r="E909" i="4"/>
  <c r="G909" i="4"/>
  <c r="D909" i="4"/>
  <c r="H909" i="4"/>
  <c r="C910" i="4"/>
  <c r="J909" i="4"/>
  <c r="F907" i="3"/>
  <c r="H907" i="3"/>
  <c r="G907" i="3"/>
  <c r="E907" i="3"/>
  <c r="C908" i="3"/>
  <c r="D907" i="3"/>
  <c r="K909" i="4" l="1"/>
  <c r="L909" i="4"/>
  <c r="H910" i="4"/>
  <c r="D910" i="4"/>
  <c r="E910" i="4"/>
  <c r="G910" i="4"/>
  <c r="K910" i="4" s="1"/>
  <c r="F910" i="4"/>
  <c r="C911" i="4"/>
  <c r="J910" i="4"/>
  <c r="L910" i="4" s="1"/>
  <c r="C909" i="3"/>
  <c r="H908" i="3"/>
  <c r="E908" i="3"/>
  <c r="F908" i="3"/>
  <c r="G908" i="3"/>
  <c r="D908" i="3"/>
  <c r="E911" i="4" l="1"/>
  <c r="H911" i="4"/>
  <c r="D911" i="4"/>
  <c r="F911" i="4"/>
  <c r="G911" i="4"/>
  <c r="K911" i="4" s="1"/>
  <c r="C912" i="4"/>
  <c r="J911" i="4"/>
  <c r="L911" i="4" s="1"/>
  <c r="G909" i="3"/>
  <c r="H909" i="3"/>
  <c r="F909" i="3"/>
  <c r="E909" i="3"/>
  <c r="C910" i="3"/>
  <c r="D909" i="3"/>
  <c r="H912" i="4" l="1"/>
  <c r="E912" i="4"/>
  <c r="D912" i="4"/>
  <c r="F912" i="4"/>
  <c r="G912" i="4"/>
  <c r="K912" i="4" s="1"/>
  <c r="C913" i="4"/>
  <c r="J912" i="4"/>
  <c r="L912" i="4" s="1"/>
  <c r="C911" i="3"/>
  <c r="F910" i="3"/>
  <c r="G910" i="3"/>
  <c r="E910" i="3"/>
  <c r="D910" i="3"/>
  <c r="H910" i="3"/>
  <c r="G913" i="4" l="1"/>
  <c r="H913" i="4"/>
  <c r="D913" i="4"/>
  <c r="F913" i="4"/>
  <c r="E913" i="4"/>
  <c r="C914" i="4"/>
  <c r="J913" i="4"/>
  <c r="L913" i="4" s="1"/>
  <c r="E911" i="3"/>
  <c r="C912" i="3"/>
  <c r="H911" i="3"/>
  <c r="F911" i="3"/>
  <c r="G911" i="3"/>
  <c r="D911" i="3"/>
  <c r="K913" i="4" l="1"/>
  <c r="E914" i="4"/>
  <c r="D914" i="4"/>
  <c r="F914" i="4"/>
  <c r="G914" i="4"/>
  <c r="K914" i="4" s="1"/>
  <c r="H914" i="4"/>
  <c r="C915" i="4"/>
  <c r="J914" i="4"/>
  <c r="F912" i="3"/>
  <c r="C913" i="3"/>
  <c r="G912" i="3"/>
  <c r="E912" i="3"/>
  <c r="H912" i="3"/>
  <c r="D912" i="3"/>
  <c r="L914" i="4" l="1"/>
  <c r="F915" i="4"/>
  <c r="D915" i="4"/>
  <c r="E915" i="4"/>
  <c r="G915" i="4"/>
  <c r="K915" i="4" s="1"/>
  <c r="H915" i="4"/>
  <c r="C916" i="4"/>
  <c r="J915" i="4"/>
  <c r="G913" i="3"/>
  <c r="E913" i="3"/>
  <c r="H913" i="3"/>
  <c r="F913" i="3"/>
  <c r="C914" i="3"/>
  <c r="D913" i="3"/>
  <c r="L915" i="4" l="1"/>
  <c r="D916" i="4"/>
  <c r="G916" i="4"/>
  <c r="K916" i="4" s="1"/>
  <c r="H916" i="4"/>
  <c r="F916" i="4"/>
  <c r="E916" i="4"/>
  <c r="C917" i="4"/>
  <c r="J916" i="4"/>
  <c r="L916" i="4" s="1"/>
  <c r="C915" i="3"/>
  <c r="F914" i="3"/>
  <c r="G914" i="3"/>
  <c r="E914" i="3"/>
  <c r="D914" i="3"/>
  <c r="H914" i="3"/>
  <c r="E917" i="4" l="1"/>
  <c r="D917" i="4"/>
  <c r="F917" i="4"/>
  <c r="H917" i="4"/>
  <c r="G917" i="4"/>
  <c r="K917" i="4" s="1"/>
  <c r="C918" i="4"/>
  <c r="J917" i="4"/>
  <c r="L917" i="4" s="1"/>
  <c r="G915" i="3"/>
  <c r="E915" i="3"/>
  <c r="C916" i="3"/>
  <c r="D915" i="3"/>
  <c r="H915" i="3"/>
  <c r="F915" i="3"/>
  <c r="F918" i="4" l="1"/>
  <c r="D918" i="4"/>
  <c r="G918" i="4"/>
  <c r="K918" i="4" s="1"/>
  <c r="H918" i="4"/>
  <c r="E918" i="4"/>
  <c r="C919" i="4"/>
  <c r="J918" i="4"/>
  <c r="C917" i="3"/>
  <c r="F916" i="3"/>
  <c r="G916" i="3"/>
  <c r="E916" i="3"/>
  <c r="H916" i="3"/>
  <c r="D916" i="3"/>
  <c r="L918" i="4" l="1"/>
  <c r="D919" i="4"/>
  <c r="G919" i="4"/>
  <c r="K919" i="4" s="1"/>
  <c r="H919" i="4"/>
  <c r="F919" i="4"/>
  <c r="E919" i="4"/>
  <c r="C920" i="4"/>
  <c r="J919" i="4"/>
  <c r="G917" i="3"/>
  <c r="F917" i="3"/>
  <c r="H917" i="3"/>
  <c r="C918" i="3"/>
  <c r="E917" i="3"/>
  <c r="D917" i="3"/>
  <c r="L919" i="4" l="1"/>
  <c r="H920" i="4"/>
  <c r="D920" i="4"/>
  <c r="G920" i="4"/>
  <c r="K920" i="4" s="1"/>
  <c r="E920" i="4"/>
  <c r="F920" i="4"/>
  <c r="C921" i="4"/>
  <c r="J920" i="4"/>
  <c r="E918" i="3"/>
  <c r="C919" i="3"/>
  <c r="D918" i="3"/>
  <c r="H918" i="3"/>
  <c r="F918" i="3"/>
  <c r="G918" i="3"/>
  <c r="L920" i="4" l="1"/>
  <c r="F921" i="4"/>
  <c r="D921" i="4"/>
  <c r="G921" i="4"/>
  <c r="K921" i="4" s="1"/>
  <c r="H921" i="4"/>
  <c r="E921" i="4"/>
  <c r="C922" i="4"/>
  <c r="J921" i="4"/>
  <c r="H919" i="3"/>
  <c r="C920" i="3"/>
  <c r="G919" i="3"/>
  <c r="E919" i="3"/>
  <c r="F919" i="3"/>
  <c r="D919" i="3"/>
  <c r="L921" i="4" l="1"/>
  <c r="F922" i="4"/>
  <c r="G922" i="4"/>
  <c r="H922" i="4"/>
  <c r="D922" i="4"/>
  <c r="E922" i="4"/>
  <c r="C923" i="4"/>
  <c r="J922" i="4"/>
  <c r="G920" i="3"/>
  <c r="H920" i="3"/>
  <c r="F920" i="3"/>
  <c r="C921" i="3"/>
  <c r="E920" i="3"/>
  <c r="D920" i="3"/>
  <c r="K922" i="4" l="1"/>
  <c r="L922" i="4"/>
  <c r="E923" i="4"/>
  <c r="H923" i="4"/>
  <c r="F923" i="4"/>
  <c r="D923" i="4"/>
  <c r="G923" i="4"/>
  <c r="K923" i="4" s="1"/>
  <c r="C924" i="4"/>
  <c r="J923" i="4"/>
  <c r="G921" i="3"/>
  <c r="C922" i="3"/>
  <c r="E921" i="3"/>
  <c r="F921" i="3"/>
  <c r="H921" i="3"/>
  <c r="D921" i="3"/>
  <c r="L923" i="4" l="1"/>
  <c r="F924" i="4"/>
  <c r="G924" i="4"/>
  <c r="D924" i="4"/>
  <c r="E924" i="4"/>
  <c r="H924" i="4"/>
  <c r="C925" i="4"/>
  <c r="J924" i="4"/>
  <c r="G922" i="3"/>
  <c r="C923" i="3"/>
  <c r="E922" i="3"/>
  <c r="F922" i="3"/>
  <c r="H922" i="3"/>
  <c r="D922" i="3"/>
  <c r="K924" i="4" l="1"/>
  <c r="L924" i="4"/>
  <c r="G925" i="4"/>
  <c r="E925" i="4"/>
  <c r="F925" i="4"/>
  <c r="H925" i="4"/>
  <c r="D925" i="4"/>
  <c r="C926" i="4"/>
  <c r="J925" i="4"/>
  <c r="L925" i="4" s="1"/>
  <c r="C924" i="3"/>
  <c r="E923" i="3"/>
  <c r="F923" i="3"/>
  <c r="G923" i="3"/>
  <c r="D923" i="3"/>
  <c r="H923" i="3"/>
  <c r="K925" i="4" l="1"/>
  <c r="E926" i="4"/>
  <c r="D926" i="4"/>
  <c r="G926" i="4"/>
  <c r="K926" i="4" s="1"/>
  <c r="H926" i="4"/>
  <c r="F926" i="4"/>
  <c r="C927" i="4"/>
  <c r="J926" i="4"/>
  <c r="L926" i="4" s="1"/>
  <c r="H924" i="3"/>
  <c r="C925" i="3"/>
  <c r="E924" i="3"/>
  <c r="F924" i="3"/>
  <c r="G924" i="3"/>
  <c r="D924" i="3"/>
  <c r="H927" i="4" l="1"/>
  <c r="E927" i="4"/>
  <c r="D927" i="4"/>
  <c r="F927" i="4"/>
  <c r="G927" i="4"/>
  <c r="K927" i="4" s="1"/>
  <c r="C928" i="4"/>
  <c r="J927" i="4"/>
  <c r="G925" i="3"/>
  <c r="F925" i="3"/>
  <c r="H925" i="3"/>
  <c r="E925" i="3"/>
  <c r="C926" i="3"/>
  <c r="D925" i="3"/>
  <c r="L927" i="4" l="1"/>
  <c r="D928" i="4"/>
  <c r="G928" i="4"/>
  <c r="K928" i="4" s="1"/>
  <c r="E928" i="4"/>
  <c r="H928" i="4"/>
  <c r="F928" i="4"/>
  <c r="C929" i="4"/>
  <c r="J928" i="4"/>
  <c r="E926" i="3"/>
  <c r="H926" i="3"/>
  <c r="D926" i="3"/>
  <c r="F926" i="3"/>
  <c r="G926" i="3"/>
  <c r="C927" i="3"/>
  <c r="L928" i="4" l="1"/>
  <c r="D929" i="4"/>
  <c r="F929" i="4"/>
  <c r="G929" i="4"/>
  <c r="K929" i="4" s="1"/>
  <c r="H929" i="4"/>
  <c r="E929" i="4"/>
  <c r="C930" i="4"/>
  <c r="J929" i="4"/>
  <c r="G927" i="3"/>
  <c r="D927" i="3"/>
  <c r="C928" i="3"/>
  <c r="E927" i="3"/>
  <c r="H927" i="3"/>
  <c r="F927" i="3"/>
  <c r="L929" i="4" l="1"/>
  <c r="F930" i="4"/>
  <c r="D930" i="4"/>
  <c r="E930" i="4"/>
  <c r="G930" i="4"/>
  <c r="K930" i="4" s="1"/>
  <c r="H930" i="4"/>
  <c r="C931" i="4"/>
  <c r="J930" i="4"/>
  <c r="E928" i="3"/>
  <c r="H928" i="3"/>
  <c r="G928" i="3"/>
  <c r="F928" i="3"/>
  <c r="C929" i="3"/>
  <c r="D928" i="3"/>
  <c r="L930" i="4" l="1"/>
  <c r="D931" i="4"/>
  <c r="E931" i="4"/>
  <c r="F931" i="4"/>
  <c r="G931" i="4"/>
  <c r="K931" i="4" s="1"/>
  <c r="H931" i="4"/>
  <c r="C932" i="4"/>
  <c r="J931" i="4"/>
  <c r="G929" i="3"/>
  <c r="C930" i="3"/>
  <c r="F929" i="3"/>
  <c r="E929" i="3"/>
  <c r="H929" i="3"/>
  <c r="D929" i="3"/>
  <c r="L931" i="4" l="1"/>
  <c r="H932" i="4"/>
  <c r="E932" i="4"/>
  <c r="F932" i="4"/>
  <c r="G932" i="4"/>
  <c r="D932" i="4"/>
  <c r="C933" i="4"/>
  <c r="H930" i="3"/>
  <c r="E930" i="3"/>
  <c r="G930" i="3"/>
  <c r="D930" i="3"/>
  <c r="C931" i="3"/>
  <c r="F930" i="3"/>
  <c r="K932" i="4" l="1"/>
  <c r="J932" i="4"/>
  <c r="L932" i="4" s="1"/>
  <c r="F933" i="4"/>
  <c r="D933" i="4"/>
  <c r="E933" i="4"/>
  <c r="G933" i="4"/>
  <c r="K933" i="4" s="1"/>
  <c r="H933" i="4"/>
  <c r="C934" i="4"/>
  <c r="J933" i="4"/>
  <c r="L933" i="4" s="1"/>
  <c r="C932" i="3"/>
  <c r="H931" i="3"/>
  <c r="E931" i="3"/>
  <c r="G931" i="3"/>
  <c r="D931" i="3"/>
  <c r="F931" i="3"/>
  <c r="D934" i="4" l="1"/>
  <c r="E934" i="4"/>
  <c r="F934" i="4"/>
  <c r="H934" i="4"/>
  <c r="G934" i="4"/>
  <c r="K934" i="4" s="1"/>
  <c r="C935" i="4"/>
  <c r="J934" i="4"/>
  <c r="L934" i="4" s="1"/>
  <c r="G932" i="3"/>
  <c r="F932" i="3"/>
  <c r="H932" i="3"/>
  <c r="E932" i="3"/>
  <c r="C933" i="3"/>
  <c r="D932" i="3"/>
  <c r="E935" i="4" l="1"/>
  <c r="H935" i="4"/>
  <c r="D935" i="4"/>
  <c r="F935" i="4"/>
  <c r="G935" i="4"/>
  <c r="K935" i="4" s="1"/>
  <c r="C936" i="4"/>
  <c r="J935" i="4"/>
  <c r="G933" i="3"/>
  <c r="C934" i="3"/>
  <c r="F933" i="3"/>
  <c r="E933" i="3"/>
  <c r="H933" i="3"/>
  <c r="D933" i="3"/>
  <c r="L935" i="4" l="1"/>
  <c r="H936" i="4"/>
  <c r="D936" i="4"/>
  <c r="E936" i="4"/>
  <c r="G936" i="4"/>
  <c r="K936" i="4" s="1"/>
  <c r="F936" i="4"/>
  <c r="C937" i="4"/>
  <c r="J936" i="4"/>
  <c r="L936" i="4" s="1"/>
  <c r="F934" i="3"/>
  <c r="H934" i="3"/>
  <c r="C935" i="3"/>
  <c r="G934" i="3"/>
  <c r="E934" i="3"/>
  <c r="D934" i="3"/>
  <c r="G937" i="4" l="1"/>
  <c r="D937" i="4"/>
  <c r="E937" i="4"/>
  <c r="F937" i="4"/>
  <c r="H937" i="4"/>
  <c r="C938" i="4"/>
  <c r="J937" i="4"/>
  <c r="L937" i="4" s="1"/>
  <c r="H935" i="3"/>
  <c r="F935" i="3"/>
  <c r="E935" i="3"/>
  <c r="G935" i="3"/>
  <c r="C936" i="3"/>
  <c r="D935" i="3"/>
  <c r="K937" i="4" l="1"/>
  <c r="E938" i="4"/>
  <c r="D938" i="4"/>
  <c r="F938" i="4"/>
  <c r="G938" i="4"/>
  <c r="K938" i="4" s="1"/>
  <c r="H938" i="4"/>
  <c r="C939" i="4"/>
  <c r="J938" i="4"/>
  <c r="H936" i="3"/>
  <c r="F936" i="3"/>
  <c r="G936" i="3"/>
  <c r="E936" i="3"/>
  <c r="C937" i="3"/>
  <c r="D936" i="3"/>
  <c r="L938" i="4" l="1"/>
  <c r="G939" i="4"/>
  <c r="H939" i="4"/>
  <c r="F939" i="4"/>
  <c r="D939" i="4"/>
  <c r="E939" i="4"/>
  <c r="C940" i="4"/>
  <c r="J939" i="4"/>
  <c r="L939" i="4" s="1"/>
  <c r="G937" i="3"/>
  <c r="E937" i="3"/>
  <c r="C938" i="3"/>
  <c r="H937" i="3"/>
  <c r="F937" i="3"/>
  <c r="D937" i="3"/>
  <c r="K939" i="4" l="1"/>
  <c r="D940" i="4"/>
  <c r="G940" i="4"/>
  <c r="K940" i="4" s="1"/>
  <c r="E940" i="4"/>
  <c r="F940" i="4"/>
  <c r="H940" i="4"/>
  <c r="C941" i="4"/>
  <c r="J940" i="4"/>
  <c r="L940" i="4" s="1"/>
  <c r="C939" i="3"/>
  <c r="H938" i="3"/>
  <c r="F938" i="3"/>
  <c r="G938" i="3"/>
  <c r="E938" i="3"/>
  <c r="D938" i="3"/>
  <c r="D941" i="4" l="1"/>
  <c r="E941" i="4"/>
  <c r="F941" i="4"/>
  <c r="G941" i="4"/>
  <c r="K941" i="4" s="1"/>
  <c r="H941" i="4"/>
  <c r="C942" i="4"/>
  <c r="J941" i="4"/>
  <c r="H939" i="3"/>
  <c r="F939" i="3"/>
  <c r="G939" i="3"/>
  <c r="C940" i="3"/>
  <c r="E939" i="3"/>
  <c r="D939" i="3"/>
  <c r="L941" i="4" l="1"/>
  <c r="F942" i="4"/>
  <c r="G942" i="4"/>
  <c r="H942" i="4"/>
  <c r="D942" i="4"/>
  <c r="E942" i="4"/>
  <c r="C943" i="4"/>
  <c r="J942" i="4"/>
  <c r="H940" i="3"/>
  <c r="G940" i="3"/>
  <c r="F940" i="3"/>
  <c r="E940" i="3"/>
  <c r="C941" i="3"/>
  <c r="D940" i="3"/>
  <c r="K942" i="4" l="1"/>
  <c r="L942" i="4"/>
  <c r="D943" i="4"/>
  <c r="E943" i="4"/>
  <c r="H943" i="4"/>
  <c r="F943" i="4"/>
  <c r="G943" i="4"/>
  <c r="K943" i="4" s="1"/>
  <c r="C944" i="4"/>
  <c r="J943" i="4"/>
  <c r="G941" i="3"/>
  <c r="H941" i="3"/>
  <c r="F941" i="3"/>
  <c r="E941" i="3"/>
  <c r="C942" i="3"/>
  <c r="D941" i="3"/>
  <c r="L943" i="4" l="1"/>
  <c r="H944" i="4"/>
  <c r="D944" i="4"/>
  <c r="F944" i="4"/>
  <c r="G944" i="4"/>
  <c r="K944" i="4" s="1"/>
  <c r="E944" i="4"/>
  <c r="C945" i="4"/>
  <c r="J944" i="4"/>
  <c r="L944" i="4" s="1"/>
  <c r="E942" i="3"/>
  <c r="H942" i="3"/>
  <c r="F942" i="3"/>
  <c r="G942" i="3"/>
  <c r="C943" i="3"/>
  <c r="D942" i="3"/>
  <c r="F945" i="4" l="1"/>
  <c r="G945" i="4"/>
  <c r="H945" i="4"/>
  <c r="E945" i="4"/>
  <c r="D945" i="4"/>
  <c r="C946" i="4"/>
  <c r="J945" i="4"/>
  <c r="L945" i="4" s="1"/>
  <c r="C944" i="3"/>
  <c r="G943" i="3"/>
  <c r="H943" i="3"/>
  <c r="F943" i="3"/>
  <c r="E943" i="3"/>
  <c r="D943" i="3"/>
  <c r="K945" i="4" l="1"/>
  <c r="D946" i="4"/>
  <c r="H946" i="4"/>
  <c r="E946" i="4"/>
  <c r="F946" i="4"/>
  <c r="G946" i="4"/>
  <c r="K946" i="4" s="1"/>
  <c r="C947" i="4"/>
  <c r="J946" i="4"/>
  <c r="L946" i="4" s="1"/>
  <c r="H944" i="3"/>
  <c r="F944" i="3"/>
  <c r="G944" i="3"/>
  <c r="C945" i="3"/>
  <c r="E944" i="3"/>
  <c r="D944" i="3"/>
  <c r="E947" i="4" l="1"/>
  <c r="H947" i="4"/>
  <c r="F947" i="4"/>
  <c r="G947" i="4"/>
  <c r="D947" i="4"/>
  <c r="C948" i="4"/>
  <c r="G945" i="3"/>
  <c r="H945" i="3"/>
  <c r="F945" i="3"/>
  <c r="E945" i="3"/>
  <c r="D945" i="3"/>
  <c r="C946" i="3"/>
  <c r="K947" i="4" l="1"/>
  <c r="J947" i="4"/>
  <c r="L947" i="4" s="1"/>
  <c r="F948" i="4"/>
  <c r="H948" i="4"/>
  <c r="G948" i="4"/>
  <c r="E948" i="4"/>
  <c r="D948" i="4"/>
  <c r="C949" i="4"/>
  <c r="J948" i="4"/>
  <c r="E946" i="3"/>
  <c r="C947" i="3"/>
  <c r="G946" i="3"/>
  <c r="H946" i="3"/>
  <c r="F946" i="3"/>
  <c r="D946" i="3"/>
  <c r="K948" i="4" l="1"/>
  <c r="L948" i="4"/>
  <c r="G949" i="4"/>
  <c r="D949" i="4"/>
  <c r="E949" i="4"/>
  <c r="H949" i="4"/>
  <c r="F949" i="4"/>
  <c r="C950" i="4"/>
  <c r="J949" i="4"/>
  <c r="E947" i="3"/>
  <c r="G947" i="3"/>
  <c r="H947" i="3"/>
  <c r="F947" i="3"/>
  <c r="C948" i="3"/>
  <c r="D947" i="3"/>
  <c r="K949" i="4" l="1"/>
  <c r="L949" i="4"/>
  <c r="E950" i="4"/>
  <c r="F950" i="4"/>
  <c r="D950" i="4"/>
  <c r="G950" i="4"/>
  <c r="K950" i="4" s="1"/>
  <c r="H950" i="4"/>
  <c r="C951" i="4"/>
  <c r="J950" i="4"/>
  <c r="C949" i="3"/>
  <c r="G948" i="3"/>
  <c r="E948" i="3"/>
  <c r="H948" i="3"/>
  <c r="F948" i="3"/>
  <c r="D948" i="3"/>
  <c r="L950" i="4" l="1"/>
  <c r="E951" i="4"/>
  <c r="F951" i="4"/>
  <c r="G951" i="4"/>
  <c r="D951" i="4"/>
  <c r="H951" i="4"/>
  <c r="C952" i="4"/>
  <c r="J951" i="4"/>
  <c r="G949" i="3"/>
  <c r="F949" i="3"/>
  <c r="E949" i="3"/>
  <c r="D949" i="3"/>
  <c r="C950" i="3"/>
  <c r="H949" i="3"/>
  <c r="K951" i="4" l="1"/>
  <c r="L951" i="4"/>
  <c r="D952" i="4"/>
  <c r="G952" i="4"/>
  <c r="F952" i="4"/>
  <c r="H952" i="4"/>
  <c r="E952" i="4"/>
  <c r="C953" i="4"/>
  <c r="J952" i="4"/>
  <c r="L952" i="4" s="1"/>
  <c r="F950" i="3"/>
  <c r="G950" i="3"/>
  <c r="C951" i="3"/>
  <c r="E950" i="3"/>
  <c r="D950" i="3"/>
  <c r="H950" i="3"/>
  <c r="K952" i="4" l="1"/>
  <c r="E953" i="4"/>
  <c r="G953" i="4"/>
  <c r="D953" i="4"/>
  <c r="F953" i="4"/>
  <c r="H953" i="4"/>
  <c r="C954" i="4"/>
  <c r="J953" i="4"/>
  <c r="L953" i="4" s="1"/>
  <c r="F951" i="3"/>
  <c r="E951" i="3"/>
  <c r="C952" i="3"/>
  <c r="H951" i="3"/>
  <c r="G951" i="3"/>
  <c r="D951" i="3"/>
  <c r="K953" i="4" l="1"/>
  <c r="F954" i="4"/>
  <c r="D954" i="4"/>
  <c r="E954" i="4"/>
  <c r="G954" i="4"/>
  <c r="K954" i="4" s="1"/>
  <c r="H954" i="4"/>
  <c r="C955" i="4"/>
  <c r="J954" i="4"/>
  <c r="L954" i="4" s="1"/>
  <c r="E952" i="3"/>
  <c r="G952" i="3"/>
  <c r="C953" i="3"/>
  <c r="F952" i="3"/>
  <c r="H952" i="3"/>
  <c r="D952" i="3"/>
  <c r="D955" i="4" l="1"/>
  <c r="F955" i="4"/>
  <c r="G955" i="4"/>
  <c r="K955" i="4" s="1"/>
  <c r="E955" i="4"/>
  <c r="H955" i="4"/>
  <c r="C956" i="4"/>
  <c r="J955" i="4"/>
  <c r="L955" i="4" s="1"/>
  <c r="G953" i="3"/>
  <c r="C954" i="3"/>
  <c r="H953" i="3"/>
  <c r="F953" i="3"/>
  <c r="E953" i="3"/>
  <c r="D953" i="3"/>
  <c r="H956" i="4" l="1"/>
  <c r="D956" i="4"/>
  <c r="E956" i="4"/>
  <c r="F956" i="4"/>
  <c r="G956" i="4"/>
  <c r="K956" i="4" s="1"/>
  <c r="C957" i="4"/>
  <c r="J956" i="4"/>
  <c r="L956" i="4" s="1"/>
  <c r="H954" i="3"/>
  <c r="F954" i="3"/>
  <c r="G954" i="3"/>
  <c r="C955" i="3"/>
  <c r="E954" i="3"/>
  <c r="D954" i="3"/>
  <c r="F957" i="4" l="1"/>
  <c r="D957" i="4"/>
  <c r="E957" i="4"/>
  <c r="G957" i="4"/>
  <c r="K957" i="4" s="1"/>
  <c r="H957" i="4"/>
  <c r="C958" i="4"/>
  <c r="J957" i="4"/>
  <c r="H955" i="3"/>
  <c r="C956" i="3"/>
  <c r="E955" i="3"/>
  <c r="G955" i="3"/>
  <c r="F955" i="3"/>
  <c r="D955" i="3"/>
  <c r="L957" i="4" l="1"/>
  <c r="H958" i="4"/>
  <c r="E958" i="4"/>
  <c r="D958" i="4"/>
  <c r="F958" i="4"/>
  <c r="G958" i="4"/>
  <c r="K958" i="4" s="1"/>
  <c r="C959" i="4"/>
  <c r="J958" i="4"/>
  <c r="L958" i="4" s="1"/>
  <c r="G956" i="3"/>
  <c r="E956" i="3"/>
  <c r="F956" i="3"/>
  <c r="D956" i="3"/>
  <c r="C957" i="3"/>
  <c r="H956" i="3"/>
  <c r="E959" i="4" l="1"/>
  <c r="H959" i="4"/>
  <c r="D959" i="4"/>
  <c r="G959" i="4"/>
  <c r="K959" i="4" s="1"/>
  <c r="F959" i="4"/>
  <c r="C960" i="4"/>
  <c r="J959" i="4"/>
  <c r="L959" i="4" s="1"/>
  <c r="F957" i="3"/>
  <c r="C958" i="3"/>
  <c r="E957" i="3"/>
  <c r="D957" i="3"/>
  <c r="G957" i="3"/>
  <c r="H957" i="3"/>
  <c r="D960" i="4" l="1"/>
  <c r="E960" i="4"/>
  <c r="F960" i="4"/>
  <c r="G960" i="4"/>
  <c r="K960" i="4" s="1"/>
  <c r="H960" i="4"/>
  <c r="C961" i="4"/>
  <c r="J960" i="4"/>
  <c r="H958" i="3"/>
  <c r="G958" i="3"/>
  <c r="E958" i="3"/>
  <c r="C959" i="3"/>
  <c r="F958" i="3"/>
  <c r="D958" i="3"/>
  <c r="L960" i="4" l="1"/>
  <c r="G961" i="4"/>
  <c r="D961" i="4"/>
  <c r="E961" i="4"/>
  <c r="F961" i="4"/>
  <c r="H961" i="4"/>
  <c r="C962" i="4"/>
  <c r="J961" i="4"/>
  <c r="L961" i="4" s="1"/>
  <c r="H959" i="3"/>
  <c r="E959" i="3"/>
  <c r="F959" i="3"/>
  <c r="G959" i="3"/>
  <c r="D959" i="3"/>
  <c r="C960" i="3"/>
  <c r="K961" i="4" l="1"/>
  <c r="E962" i="4"/>
  <c r="H962" i="4"/>
  <c r="G962" i="4"/>
  <c r="D962" i="4"/>
  <c r="F962" i="4"/>
  <c r="C963" i="4"/>
  <c r="J962" i="4"/>
  <c r="H960" i="3"/>
  <c r="F960" i="3"/>
  <c r="G960" i="3"/>
  <c r="E960" i="3"/>
  <c r="C961" i="3"/>
  <c r="D960" i="3"/>
  <c r="K962" i="4" l="1"/>
  <c r="L962" i="4"/>
  <c r="D963" i="4"/>
  <c r="E963" i="4"/>
  <c r="F963" i="4"/>
  <c r="H963" i="4"/>
  <c r="G963" i="4"/>
  <c r="K963" i="4" s="1"/>
  <c r="C964" i="4"/>
  <c r="J963" i="4"/>
  <c r="F961" i="3"/>
  <c r="E961" i="3"/>
  <c r="H961" i="3"/>
  <c r="G961" i="3"/>
  <c r="D961" i="3"/>
  <c r="C962" i="3"/>
  <c r="L963" i="4" l="1"/>
  <c r="D964" i="4"/>
  <c r="G964" i="4"/>
  <c r="K964" i="4" s="1"/>
  <c r="E964" i="4"/>
  <c r="F964" i="4"/>
  <c r="H964" i="4"/>
  <c r="C965" i="4"/>
  <c r="J964" i="4"/>
  <c r="L964" i="4" s="1"/>
  <c r="G962" i="3"/>
  <c r="C963" i="3"/>
  <c r="E962" i="3"/>
  <c r="H962" i="3"/>
  <c r="F962" i="3"/>
  <c r="D962" i="3"/>
  <c r="G965" i="4" l="1"/>
  <c r="H965" i="4"/>
  <c r="F965" i="4"/>
  <c r="D965" i="4"/>
  <c r="E965" i="4"/>
  <c r="C966" i="4"/>
  <c r="G963" i="3"/>
  <c r="H963" i="3"/>
  <c r="F963" i="3"/>
  <c r="C964" i="3"/>
  <c r="E963" i="3"/>
  <c r="D963" i="3"/>
  <c r="K965" i="4" l="1"/>
  <c r="J965" i="4"/>
  <c r="L965" i="4" s="1"/>
  <c r="F966" i="4"/>
  <c r="D966" i="4"/>
  <c r="H966" i="4"/>
  <c r="E966" i="4"/>
  <c r="G966" i="4"/>
  <c r="K966" i="4" s="1"/>
  <c r="C967" i="4"/>
  <c r="J966" i="4"/>
  <c r="H964" i="3"/>
  <c r="E964" i="3"/>
  <c r="F964" i="3"/>
  <c r="G964" i="3"/>
  <c r="C965" i="3"/>
  <c r="D964" i="3"/>
  <c r="L966" i="4" l="1"/>
  <c r="D967" i="4"/>
  <c r="E967" i="4"/>
  <c r="G967" i="4"/>
  <c r="K967" i="4" s="1"/>
  <c r="H967" i="4"/>
  <c r="F967" i="4"/>
  <c r="C968" i="4"/>
  <c r="J967" i="4"/>
  <c r="L967" i="4" s="1"/>
  <c r="F965" i="3"/>
  <c r="H965" i="3"/>
  <c r="E965" i="3"/>
  <c r="G965" i="3"/>
  <c r="C966" i="3"/>
  <c r="D965" i="3"/>
  <c r="H968" i="4" l="1"/>
  <c r="F968" i="4"/>
  <c r="G968" i="4"/>
  <c r="E968" i="4"/>
  <c r="D968" i="4"/>
  <c r="C969" i="4"/>
  <c r="J968" i="4"/>
  <c r="E966" i="3"/>
  <c r="G966" i="3"/>
  <c r="H966" i="3"/>
  <c r="D966" i="3"/>
  <c r="C967" i="3"/>
  <c r="F966" i="3"/>
  <c r="K968" i="4" l="1"/>
  <c r="L968" i="4"/>
  <c r="F969" i="4"/>
  <c r="D969" i="4"/>
  <c r="E969" i="4"/>
  <c r="G969" i="4"/>
  <c r="K969" i="4" s="1"/>
  <c r="H969" i="4"/>
  <c r="C970" i="4"/>
  <c r="J969" i="4"/>
  <c r="L969" i="4" s="1"/>
  <c r="C968" i="3"/>
  <c r="F967" i="3"/>
  <c r="G967" i="3"/>
  <c r="E967" i="3"/>
  <c r="H967" i="3"/>
  <c r="D967" i="3"/>
  <c r="F970" i="4" l="1"/>
  <c r="G970" i="4"/>
  <c r="D970" i="4"/>
  <c r="E970" i="4"/>
  <c r="H970" i="4"/>
  <c r="C971" i="4"/>
  <c r="J970" i="4"/>
  <c r="F968" i="3"/>
  <c r="G968" i="3"/>
  <c r="E968" i="3"/>
  <c r="H968" i="3"/>
  <c r="C969" i="3"/>
  <c r="D968" i="3"/>
  <c r="K970" i="4" l="1"/>
  <c r="L970" i="4"/>
  <c r="E971" i="4"/>
  <c r="H971" i="4"/>
  <c r="F971" i="4"/>
  <c r="G971" i="4"/>
  <c r="D971" i="4"/>
  <c r="C972" i="4"/>
  <c r="F969" i="3"/>
  <c r="H969" i="3"/>
  <c r="G969" i="3"/>
  <c r="E969" i="3"/>
  <c r="D969" i="3"/>
  <c r="C970" i="3"/>
  <c r="K971" i="4" l="1"/>
  <c r="J971" i="4"/>
  <c r="L971" i="4" s="1"/>
  <c r="D972" i="4"/>
  <c r="E972" i="4"/>
  <c r="F972" i="4"/>
  <c r="G972" i="4"/>
  <c r="K972" i="4" s="1"/>
  <c r="H972" i="4"/>
  <c r="C973" i="4"/>
  <c r="J972" i="4"/>
  <c r="F970" i="3"/>
  <c r="C971" i="3"/>
  <c r="G970" i="3"/>
  <c r="H970" i="3"/>
  <c r="E970" i="3"/>
  <c r="D970" i="3"/>
  <c r="L972" i="4" l="1"/>
  <c r="G973" i="4"/>
  <c r="D973" i="4"/>
  <c r="E973" i="4"/>
  <c r="F973" i="4"/>
  <c r="H973" i="4"/>
  <c r="C974" i="4"/>
  <c r="J973" i="4"/>
  <c r="E971" i="3"/>
  <c r="H971" i="3"/>
  <c r="C972" i="3"/>
  <c r="F971" i="3"/>
  <c r="G971" i="3"/>
  <c r="D971" i="3"/>
  <c r="K973" i="4" l="1"/>
  <c r="L973" i="4"/>
  <c r="E974" i="4"/>
  <c r="F974" i="4"/>
  <c r="G974" i="4"/>
  <c r="H974" i="4"/>
  <c r="D974" i="4"/>
  <c r="C975" i="4"/>
  <c r="C973" i="3"/>
  <c r="H972" i="3"/>
  <c r="E972" i="3"/>
  <c r="F972" i="3"/>
  <c r="G972" i="3"/>
  <c r="D972" i="3"/>
  <c r="K974" i="4" l="1"/>
  <c r="J974" i="4"/>
  <c r="L974" i="4" s="1"/>
  <c r="D975" i="4"/>
  <c r="F975" i="4"/>
  <c r="G975" i="4"/>
  <c r="K975" i="4" s="1"/>
  <c r="H975" i="4"/>
  <c r="E975" i="4"/>
  <c r="C976" i="4"/>
  <c r="J975" i="4"/>
  <c r="F973" i="3"/>
  <c r="G973" i="3"/>
  <c r="D973" i="3"/>
  <c r="C974" i="3"/>
  <c r="H973" i="3"/>
  <c r="E973" i="3"/>
  <c r="L975" i="4" l="1"/>
  <c r="D976" i="4"/>
  <c r="G976" i="4"/>
  <c r="K976" i="4" s="1"/>
  <c r="E976" i="4"/>
  <c r="F976" i="4"/>
  <c r="H976" i="4"/>
  <c r="C977" i="4"/>
  <c r="J976" i="4"/>
  <c r="F974" i="3"/>
  <c r="D974" i="3"/>
  <c r="C975" i="3"/>
  <c r="E974" i="3"/>
  <c r="H974" i="3"/>
  <c r="G974" i="3"/>
  <c r="L976" i="4" l="1"/>
  <c r="E977" i="4"/>
  <c r="F977" i="4"/>
  <c r="G977" i="4"/>
  <c r="D977" i="4"/>
  <c r="H977" i="4"/>
  <c r="C978" i="4"/>
  <c r="J977" i="4"/>
  <c r="H975" i="3"/>
  <c r="E975" i="3"/>
  <c r="C976" i="3"/>
  <c r="F975" i="3"/>
  <c r="G975" i="3"/>
  <c r="D975" i="3"/>
  <c r="K977" i="4" l="1"/>
  <c r="L977" i="4"/>
  <c r="F978" i="4"/>
  <c r="E978" i="4"/>
  <c r="G978" i="4"/>
  <c r="D978" i="4"/>
  <c r="H978" i="4"/>
  <c r="C979" i="4"/>
  <c r="J978" i="4"/>
  <c r="E976" i="3"/>
  <c r="G976" i="3"/>
  <c r="H976" i="3"/>
  <c r="F976" i="3"/>
  <c r="C977" i="3"/>
  <c r="D976" i="3"/>
  <c r="K978" i="4" l="1"/>
  <c r="L978" i="4"/>
  <c r="D979" i="4"/>
  <c r="E979" i="4"/>
  <c r="F979" i="4"/>
  <c r="G979" i="4"/>
  <c r="K979" i="4" s="1"/>
  <c r="H979" i="4"/>
  <c r="C980" i="4"/>
  <c r="J979" i="4"/>
  <c r="F977" i="3"/>
  <c r="C978" i="3"/>
  <c r="G977" i="3"/>
  <c r="E977" i="3"/>
  <c r="H977" i="3"/>
  <c r="D977" i="3"/>
  <c r="L979" i="4" l="1"/>
  <c r="H980" i="4"/>
  <c r="D980" i="4"/>
  <c r="E980" i="4"/>
  <c r="F980" i="4"/>
  <c r="G980" i="4"/>
  <c r="K980" i="4" s="1"/>
  <c r="C981" i="4"/>
  <c r="J980" i="4"/>
  <c r="H978" i="3"/>
  <c r="F978" i="3"/>
  <c r="G978" i="3"/>
  <c r="E978" i="3"/>
  <c r="C979" i="3"/>
  <c r="D978" i="3"/>
  <c r="L980" i="4" l="1"/>
  <c r="F981" i="4"/>
  <c r="D981" i="4"/>
  <c r="E981" i="4"/>
  <c r="G981" i="4"/>
  <c r="K981" i="4" s="1"/>
  <c r="H981" i="4"/>
  <c r="C982" i="4"/>
  <c r="J981" i="4"/>
  <c r="F979" i="3"/>
  <c r="E979" i="3"/>
  <c r="H979" i="3"/>
  <c r="G979" i="3"/>
  <c r="D979" i="3"/>
  <c r="C980" i="3"/>
  <c r="L981" i="4" l="1"/>
  <c r="H982" i="4"/>
  <c r="D982" i="4"/>
  <c r="E982" i="4"/>
  <c r="G982" i="4"/>
  <c r="K982" i="4" s="1"/>
  <c r="F982" i="4"/>
  <c r="C983" i="4"/>
  <c r="J982" i="4"/>
  <c r="L982" i="4" s="1"/>
  <c r="G980" i="3"/>
  <c r="H980" i="3"/>
  <c r="F980" i="3"/>
  <c r="E980" i="3"/>
  <c r="C981" i="3"/>
  <c r="D980" i="3"/>
  <c r="E983" i="4" l="1"/>
  <c r="H983" i="4"/>
  <c r="D983" i="4"/>
  <c r="F983" i="4"/>
  <c r="G983" i="4"/>
  <c r="K983" i="4" s="1"/>
  <c r="C984" i="4"/>
  <c r="J983" i="4"/>
  <c r="L983" i="4" s="1"/>
  <c r="F981" i="3"/>
  <c r="E981" i="3"/>
  <c r="H981" i="3"/>
  <c r="G981" i="3"/>
  <c r="C982" i="3"/>
  <c r="D981" i="3"/>
  <c r="E984" i="4" l="1"/>
  <c r="F984" i="4"/>
  <c r="G984" i="4"/>
  <c r="H984" i="4"/>
  <c r="D984" i="4"/>
  <c r="C985" i="4"/>
  <c r="C983" i="3"/>
  <c r="H982" i="3"/>
  <c r="F982" i="3"/>
  <c r="G982" i="3"/>
  <c r="D982" i="3"/>
  <c r="E982" i="3"/>
  <c r="K984" i="4" l="1"/>
  <c r="J984" i="4"/>
  <c r="L984" i="4" s="1"/>
  <c r="G985" i="4"/>
  <c r="H985" i="4"/>
  <c r="F985" i="4"/>
  <c r="D985" i="4"/>
  <c r="E985" i="4"/>
  <c r="C986" i="4"/>
  <c r="J985" i="4"/>
  <c r="L985" i="4" s="1"/>
  <c r="G983" i="3"/>
  <c r="H983" i="3"/>
  <c r="F983" i="3"/>
  <c r="D983" i="3"/>
  <c r="E983" i="3"/>
  <c r="C984" i="3"/>
  <c r="K985" i="4" l="1"/>
  <c r="E986" i="4"/>
  <c r="D986" i="4"/>
  <c r="F986" i="4"/>
  <c r="G986" i="4"/>
  <c r="K986" i="4" s="1"/>
  <c r="H986" i="4"/>
  <c r="C987" i="4"/>
  <c r="J986" i="4"/>
  <c r="F984" i="3"/>
  <c r="C985" i="3"/>
  <c r="G984" i="3"/>
  <c r="H984" i="3"/>
  <c r="E984" i="3"/>
  <c r="D984" i="3"/>
  <c r="L986" i="4" l="1"/>
  <c r="D987" i="4"/>
  <c r="E987" i="4"/>
  <c r="F987" i="4"/>
  <c r="G987" i="4"/>
  <c r="K987" i="4" s="1"/>
  <c r="H987" i="4"/>
  <c r="C988" i="4"/>
  <c r="J987" i="4"/>
  <c r="F985" i="3"/>
  <c r="G985" i="3"/>
  <c r="E985" i="3"/>
  <c r="C986" i="3"/>
  <c r="H985" i="3"/>
  <c r="D985" i="3"/>
  <c r="L987" i="4" l="1"/>
  <c r="D988" i="4"/>
  <c r="G988" i="4"/>
  <c r="K988" i="4" s="1"/>
  <c r="H988" i="4"/>
  <c r="E988" i="4"/>
  <c r="F988" i="4"/>
  <c r="C989" i="4"/>
  <c r="J988" i="4"/>
  <c r="G986" i="3"/>
  <c r="H986" i="3"/>
  <c r="F986" i="3"/>
  <c r="C987" i="3"/>
  <c r="E986" i="3"/>
  <c r="D986" i="3"/>
  <c r="L988" i="4" l="1"/>
  <c r="D989" i="4"/>
  <c r="E989" i="4"/>
  <c r="H989" i="4"/>
  <c r="F989" i="4"/>
  <c r="G989" i="4"/>
  <c r="K989" i="4" s="1"/>
  <c r="C990" i="4"/>
  <c r="J989" i="4"/>
  <c r="F987" i="3"/>
  <c r="H987" i="3"/>
  <c r="D987" i="3"/>
  <c r="C988" i="3"/>
  <c r="E987" i="3"/>
  <c r="G987" i="3"/>
  <c r="L989" i="4" l="1"/>
  <c r="F990" i="4"/>
  <c r="D990" i="4"/>
  <c r="G990" i="4"/>
  <c r="K990" i="4" s="1"/>
  <c r="H990" i="4"/>
  <c r="E990" i="4"/>
  <c r="C991" i="4"/>
  <c r="J990" i="4"/>
  <c r="H988" i="3"/>
  <c r="E988" i="3"/>
  <c r="C989" i="3"/>
  <c r="F988" i="3"/>
  <c r="G988" i="3"/>
  <c r="D988" i="3"/>
  <c r="L990" i="4" l="1"/>
  <c r="D991" i="4"/>
  <c r="G991" i="4"/>
  <c r="K991" i="4" s="1"/>
  <c r="H991" i="4"/>
  <c r="F991" i="4"/>
  <c r="E991" i="4"/>
  <c r="C992" i="4"/>
  <c r="J991" i="4"/>
  <c r="L991" i="4" s="1"/>
  <c r="F989" i="3"/>
  <c r="G989" i="3"/>
  <c r="C990" i="3"/>
  <c r="E989" i="3"/>
  <c r="H989" i="3"/>
  <c r="D989" i="3"/>
  <c r="H992" i="4" l="1"/>
  <c r="D992" i="4"/>
  <c r="E992" i="4"/>
  <c r="F992" i="4"/>
  <c r="G992" i="4"/>
  <c r="K992" i="4" s="1"/>
  <c r="C993" i="4"/>
  <c r="J992" i="4"/>
  <c r="L992" i="4" s="1"/>
  <c r="C991" i="3"/>
  <c r="F990" i="3"/>
  <c r="H990" i="3"/>
  <c r="G990" i="3"/>
  <c r="E990" i="3"/>
  <c r="D990" i="3"/>
  <c r="F993" i="4" l="1"/>
  <c r="G993" i="4"/>
  <c r="H993" i="4"/>
  <c r="D993" i="4"/>
  <c r="E993" i="4"/>
  <c r="C994" i="4"/>
  <c r="J993" i="4"/>
  <c r="C992" i="3"/>
  <c r="H991" i="3"/>
  <c r="F991" i="3"/>
  <c r="E991" i="3"/>
  <c r="G991" i="3"/>
  <c r="D991" i="3"/>
  <c r="K993" i="4" l="1"/>
  <c r="L993" i="4"/>
  <c r="F994" i="4"/>
  <c r="G994" i="4"/>
  <c r="H994" i="4"/>
  <c r="E994" i="4"/>
  <c r="D994" i="4"/>
  <c r="J994" i="4" s="1"/>
  <c r="C995" i="4"/>
  <c r="H992" i="3"/>
  <c r="G992" i="3"/>
  <c r="C993" i="3"/>
  <c r="E992" i="3"/>
  <c r="F992" i="3"/>
  <c r="D992" i="3"/>
  <c r="K994" i="4" l="1"/>
  <c r="L994" i="4"/>
  <c r="E995" i="4"/>
  <c r="H995" i="4"/>
  <c r="D995" i="4"/>
  <c r="F995" i="4"/>
  <c r="G995" i="4"/>
  <c r="K995" i="4" s="1"/>
  <c r="C996" i="4"/>
  <c r="J995" i="4"/>
  <c r="F993" i="3"/>
  <c r="G993" i="3"/>
  <c r="C994" i="3"/>
  <c r="H993" i="3"/>
  <c r="E993" i="3"/>
  <c r="D993" i="3"/>
  <c r="L995" i="4" l="1"/>
  <c r="E996" i="4"/>
  <c r="F996" i="4"/>
  <c r="D996" i="4"/>
  <c r="G996" i="4"/>
  <c r="K996" i="4" s="1"/>
  <c r="H996" i="4"/>
  <c r="C997" i="4"/>
  <c r="J996" i="4"/>
  <c r="G994" i="3"/>
  <c r="H994" i="3"/>
  <c r="F994" i="3"/>
  <c r="E994" i="3"/>
  <c r="C995" i="3"/>
  <c r="D994" i="3"/>
  <c r="L996" i="4" l="1"/>
  <c r="G997" i="4"/>
  <c r="E997" i="4"/>
  <c r="F997" i="4"/>
  <c r="H997" i="4"/>
  <c r="D997" i="4"/>
  <c r="C998" i="4"/>
  <c r="J997" i="4"/>
  <c r="L997" i="4" s="1"/>
  <c r="F995" i="3"/>
  <c r="G995" i="3"/>
  <c r="E995" i="3"/>
  <c r="C996" i="3"/>
  <c r="D995" i="3"/>
  <c r="H995" i="3"/>
  <c r="K997" i="4" l="1"/>
  <c r="E998" i="4"/>
  <c r="D998" i="4"/>
  <c r="G998" i="4"/>
  <c r="K998" i="4" s="1"/>
  <c r="H998" i="4"/>
  <c r="F998" i="4"/>
  <c r="C999" i="4"/>
  <c r="J998" i="4"/>
  <c r="L998" i="4" s="1"/>
  <c r="E996" i="3"/>
  <c r="F996" i="3"/>
  <c r="H996" i="3"/>
  <c r="G996" i="3"/>
  <c r="C997" i="3"/>
  <c r="D996" i="3"/>
  <c r="D999" i="4" l="1"/>
  <c r="E999" i="4"/>
  <c r="F999" i="4"/>
  <c r="G999" i="4"/>
  <c r="K999" i="4" s="1"/>
  <c r="H999" i="4"/>
  <c r="C1000" i="4"/>
  <c r="J999" i="4"/>
  <c r="F997" i="3"/>
  <c r="C998" i="3"/>
  <c r="E997" i="3"/>
  <c r="H997" i="3"/>
  <c r="G997" i="3"/>
  <c r="D997" i="3"/>
  <c r="L999" i="4" l="1"/>
  <c r="D1000" i="4"/>
  <c r="G1000" i="4"/>
  <c r="K1000" i="4" s="1"/>
  <c r="E1000" i="4"/>
  <c r="F1000" i="4"/>
  <c r="H1000" i="4"/>
  <c r="C1001" i="4"/>
  <c r="J1000" i="4"/>
  <c r="L1000" i="4" s="1"/>
  <c r="E998" i="3"/>
  <c r="H998" i="3"/>
  <c r="F998" i="3"/>
  <c r="G998" i="3"/>
  <c r="C999" i="3"/>
  <c r="D998" i="3"/>
  <c r="F1001" i="4" l="1"/>
  <c r="G1001" i="4"/>
  <c r="D1001" i="4"/>
  <c r="H1001" i="4"/>
  <c r="E1001" i="4"/>
  <c r="C1002" i="4"/>
  <c r="J1001" i="4"/>
  <c r="G999" i="3"/>
  <c r="E999" i="3"/>
  <c r="H999" i="3"/>
  <c r="F999" i="3"/>
  <c r="C1000" i="3"/>
  <c r="D999" i="3"/>
  <c r="K1001" i="4" l="1"/>
  <c r="L1001" i="4"/>
  <c r="F1002" i="4"/>
  <c r="D1002" i="4"/>
  <c r="E1002" i="4"/>
  <c r="G1002" i="4"/>
  <c r="K1002" i="4" s="1"/>
  <c r="H1002" i="4"/>
  <c r="J1002" i="4"/>
  <c r="G1000" i="3"/>
  <c r="C1001" i="3"/>
  <c r="E1000" i="3"/>
  <c r="H1000" i="3"/>
  <c r="F1000" i="3"/>
  <c r="D1000" i="3"/>
  <c r="L1002" i="4" l="1"/>
  <c r="F1001" i="3"/>
  <c r="C1002" i="3"/>
  <c r="G1001" i="3"/>
  <c r="H1001" i="3"/>
  <c r="E1001" i="3"/>
  <c r="D1001" i="3"/>
  <c r="H1002" i="3" l="1"/>
  <c r="G1002" i="3"/>
  <c r="E1002" i="3"/>
  <c r="F1002" i="3"/>
  <c r="D1002" i="3"/>
</calcChain>
</file>

<file path=xl/sharedStrings.xml><?xml version="1.0" encoding="utf-8"?>
<sst xmlns="http://schemas.openxmlformats.org/spreadsheetml/2006/main" count="42" uniqueCount="33">
  <si>
    <t>n1^2</t>
    <phoneticPr fontId="1"/>
  </si>
  <si>
    <t>n2^2</t>
    <phoneticPr fontId="1"/>
  </si>
  <si>
    <t>n3^2</t>
    <phoneticPr fontId="1"/>
  </si>
  <si>
    <t>a ratio</t>
    <phoneticPr fontId="1"/>
  </si>
  <si>
    <t>x div</t>
    <phoneticPr fontId="1"/>
  </si>
  <si>
    <t>keV/y div</t>
    <phoneticPr fontId="1"/>
  </si>
  <si>
    <t>（参考）相対屈折率</t>
    <rPh sb="1" eb="3">
      <t>サンコウ</t>
    </rPh>
    <rPh sb="4" eb="6">
      <t>ソウタイ</t>
    </rPh>
    <rPh sb="6" eb="8">
      <t>クッセツ</t>
    </rPh>
    <rPh sb="8" eb="9">
      <t>リツ</t>
    </rPh>
    <phoneticPr fontId="1"/>
  </si>
  <si>
    <r>
      <t>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r>
      <rPr>
        <sz val="11"/>
        <color theme="1"/>
        <rFont val="Yu Gothic"/>
        <family val="2"/>
        <scheme val="minor"/>
      </rPr>
      <t xml:space="preserve"> ratio</t>
    </r>
    <phoneticPr fontId="1"/>
  </si>
  <si>
    <t>核半径(a)</t>
    <rPh sb="0" eb="1">
      <t>カク</t>
    </rPh>
    <rPh sb="1" eb="3">
      <t>ハンケイ</t>
    </rPh>
    <phoneticPr fontId="1"/>
  </si>
  <si>
    <t>原子番号(Z)</t>
    <rPh sb="0" eb="4">
      <t>ゲンシバンゴウ</t>
    </rPh>
    <phoneticPr fontId="1"/>
  </si>
  <si>
    <t>Q'(0)</t>
    <phoneticPr fontId="1"/>
  </si>
  <si>
    <t>Q'(0) keV</t>
    <phoneticPr fontId="1"/>
  </si>
  <si>
    <t>Q'(a)</t>
    <phoneticPr fontId="1"/>
  </si>
  <si>
    <t>Q'(a) keV</t>
    <phoneticPr fontId="1"/>
  </si>
  <si>
    <t>r</t>
    <phoneticPr fontId="1"/>
  </si>
  <si>
    <r>
      <t>r≧r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phoneticPr fontId="1"/>
  </si>
  <si>
    <r>
      <t>a≧r≧r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phoneticPr fontId="1"/>
  </si>
  <si>
    <r>
      <t>a≧r</t>
    </r>
    <r>
      <rPr>
        <vertAlign val="subscript"/>
        <sz val="11"/>
        <color theme="1"/>
        <rFont val="Yu Gothic"/>
        <family val="3"/>
        <charset val="128"/>
        <scheme val="minor"/>
      </rPr>
      <t>s_e</t>
    </r>
    <r>
      <rPr>
        <sz val="11"/>
        <color theme="1"/>
        <rFont val="Yu Gothic"/>
        <family val="2"/>
        <scheme val="minor"/>
      </rPr>
      <t>≧r</t>
    </r>
    <phoneticPr fontId="1"/>
  </si>
  <si>
    <t>fm/x div</t>
    <phoneticPr fontId="1"/>
  </si>
  <si>
    <t>Q'(r)</t>
    <phoneticPr fontId="1"/>
  </si>
  <si>
    <t>※黄色入力、水色出力</t>
    <rPh sb="1" eb="2">
      <t>キ</t>
    </rPh>
    <rPh sb="2" eb="3">
      <t>イロ</t>
    </rPh>
    <rPh sb="3" eb="5">
      <t>ニュウリョク</t>
    </rPh>
    <rPh sb="6" eb="8">
      <t>ミズイロ</t>
    </rPh>
    <rPh sb="8" eb="10">
      <t>シュツリョク</t>
    </rPh>
    <phoneticPr fontId="1"/>
  </si>
  <si>
    <r>
      <t>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r>
      <rPr>
        <sz val="11"/>
        <color theme="1"/>
        <rFont val="Yu Gothic"/>
        <family val="2"/>
        <scheme val="minor"/>
      </rPr>
      <t xml:space="preserve"> ratio</t>
    </r>
    <phoneticPr fontId="1"/>
  </si>
  <si>
    <r>
      <t>r≧r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phoneticPr fontId="1"/>
  </si>
  <si>
    <t>r≧a≧r</t>
    <phoneticPr fontId="1"/>
  </si>
  <si>
    <r>
      <t>Q'(r)※r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r>
      <rPr>
        <sz val="11"/>
        <color theme="1"/>
        <rFont val="Yu Gothic"/>
        <family val="2"/>
        <scheme val="minor"/>
      </rPr>
      <t>≧a</t>
    </r>
    <phoneticPr fontId="1"/>
  </si>
  <si>
    <r>
      <t>Q'(r)※r</t>
    </r>
    <r>
      <rPr>
        <vertAlign val="subscript"/>
        <sz val="11"/>
        <color theme="1"/>
        <rFont val="Yu Gothic"/>
        <family val="3"/>
        <charset val="128"/>
        <scheme val="minor"/>
      </rPr>
      <t>s</t>
    </r>
    <r>
      <rPr>
        <sz val="11"/>
        <color theme="1"/>
        <rFont val="Yu Gothic"/>
        <family val="2"/>
        <scheme val="minor"/>
      </rPr>
      <t>≦a</t>
    </r>
    <phoneticPr fontId="1"/>
  </si>
  <si>
    <t>U'(0)</t>
    <phoneticPr fontId="1"/>
  </si>
  <si>
    <t>U'(a)</t>
    <phoneticPr fontId="1"/>
  </si>
  <si>
    <r>
      <t>r</t>
    </r>
    <r>
      <rPr>
        <vertAlign val="subscript"/>
        <sz val="11"/>
        <color rgb="FFFF0000"/>
        <rFont val="Yu Gothic"/>
        <family val="3"/>
        <charset val="128"/>
        <scheme val="minor"/>
      </rPr>
      <t>s_e</t>
    </r>
    <r>
      <rPr>
        <sz val="11"/>
        <color rgb="FFFF0000"/>
        <rFont val="Yu Gothic"/>
        <family val="3"/>
        <charset val="128"/>
        <scheme val="minor"/>
      </rPr>
      <t>≧a≧r</t>
    </r>
    <phoneticPr fontId="1"/>
  </si>
  <si>
    <r>
      <t>r</t>
    </r>
    <r>
      <rPr>
        <vertAlign val="subscript"/>
        <sz val="11"/>
        <color rgb="FF0000FF"/>
        <rFont val="Yu Gothic"/>
        <family val="3"/>
        <charset val="128"/>
        <scheme val="minor"/>
      </rPr>
      <t>s_e</t>
    </r>
    <r>
      <rPr>
        <sz val="11"/>
        <color rgb="FF0000FF"/>
        <rFont val="Yu Gothic"/>
        <family val="3"/>
        <charset val="128"/>
        <scheme val="minor"/>
      </rPr>
      <t>≧r≧a</t>
    </r>
    <phoneticPr fontId="1"/>
  </si>
  <si>
    <r>
      <t>r</t>
    </r>
    <r>
      <rPr>
        <vertAlign val="subscript"/>
        <sz val="11"/>
        <color rgb="FF0000FF"/>
        <rFont val="Yu Gothic"/>
        <family val="3"/>
        <charset val="128"/>
        <scheme val="minor"/>
      </rPr>
      <t>s</t>
    </r>
    <r>
      <rPr>
        <sz val="11"/>
        <color rgb="FF0000FF"/>
        <rFont val="Yu Gothic"/>
        <family val="3"/>
        <charset val="128"/>
        <scheme val="minor"/>
      </rPr>
      <t>≧r≧a</t>
    </r>
    <phoneticPr fontId="1"/>
  </si>
  <si>
    <r>
      <t>a≧r≧r</t>
    </r>
    <r>
      <rPr>
        <vertAlign val="subscript"/>
        <sz val="11"/>
        <color rgb="FF0000FF"/>
        <rFont val="Yu Gothic"/>
        <family val="3"/>
        <charset val="128"/>
        <scheme val="minor"/>
      </rPr>
      <t>s</t>
    </r>
    <phoneticPr fontId="1"/>
  </si>
  <si>
    <r>
      <t>a≧r</t>
    </r>
    <r>
      <rPr>
        <vertAlign val="subscript"/>
        <sz val="11"/>
        <color rgb="FFFF0000"/>
        <rFont val="Yu Gothic"/>
        <family val="3"/>
        <charset val="128"/>
        <scheme val="minor"/>
      </rPr>
      <t>s</t>
    </r>
    <r>
      <rPr>
        <sz val="11"/>
        <color rgb="FFFF0000"/>
        <rFont val="Yu Gothic"/>
        <family val="3"/>
        <charset val="128"/>
        <scheme val="minor"/>
      </rPr>
      <t>≧r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</si>
</sst>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vertAlign val="subscript"/>
      <sz val="11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sz val="11"/>
      <color rgb="FFFF0000"/>
      <name val="Yu Gothic"/>
      <family val="3"/>
      <charset val="128"/>
      <scheme val="minor"/>
    </font>
    <font>
      <vertAlign val="subscript"/>
      <sz val="11"/>
      <color rgb="FFFF0000"/>
      <name val="Yu Gothic"/>
      <family val="3"/>
      <charset val="128"/>
      <scheme val="minor"/>
    </font>
    <font>
      <sz val="11"/>
      <color rgb="FF0000FF"/>
      <name val="Yu Gothic"/>
      <family val="3"/>
      <charset val="128"/>
      <scheme val="minor"/>
    </font>
    <font>
      <vertAlign val="subscript"/>
      <sz val="11"/>
      <color rgb="FF0000FF"/>
      <name val="Yu Gothic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176" fontId="0" fillId="4" borderId="1" xfId="0" applyNumberFormat="1" applyFill="1" applyBorder="1"/>
    <xf numFmtId="0" fontId="0" fillId="5" borderId="0" xfId="0" applyFill="1"/>
    <xf numFmtId="0" fontId="0" fillId="6" borderId="0" xfId="0" applyFill="1"/>
    <xf numFmtId="0" fontId="0" fillId="3" borderId="0" xfId="0" applyFill="1"/>
    <xf numFmtId="0" fontId="0" fillId="4" borderId="1" xfId="0" applyFill="1" applyBorder="1"/>
    <xf numFmtId="0" fontId="0" fillId="0" borderId="3" xfId="0" applyBorder="1"/>
    <xf numFmtId="0" fontId="0" fillId="7" borderId="4" xfId="0" applyFill="1" applyBorder="1"/>
    <xf numFmtId="0" fontId="0" fillId="7" borderId="6" xfId="0" applyFill="1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FF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CA-44EF-B67A-D7AEE3DCB218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クーロンポテンシャル!$F$3:$F$1002</c:f>
              <c:numCache>
                <c:formatCode>General</c:formatCode>
                <c:ptCount val="1000"/>
                <c:pt idx="0">
                  <c:v>2.5459527718563395</c:v>
                </c:pt>
                <c:pt idx="1">
                  <c:v>2.5447143436103019</c:v>
                </c:pt>
                <c:pt idx="2">
                  <c:v>2.5426505029511826</c:v>
                </c:pt>
                <c:pt idx="3">
                  <c:v>2.5397615595053935</c:v>
                </c:pt>
                <c:pt idx="4">
                  <c:v>2.536047946749914</c:v>
                </c:pt>
                <c:pt idx="5">
                  <c:v>2.5315102220122867</c:v>
                </c:pt>
                <c:pt idx="6">
                  <c:v>2.5261490664706208</c:v>
                </c:pt>
                <c:pt idx="7">
                  <c:v>2.5199652851535914</c:v>
                </c:pt>
                <c:pt idx="8">
                  <c:v>2.5129598069404366</c:v>
                </c:pt>
                <c:pt idx="9">
                  <c:v>2.5051336845609624</c:v>
                </c:pt>
                <c:pt idx="10">
                  <c:v>2.4964880945955383</c:v>
                </c:pt>
                <c:pt idx="11">
                  <c:v>2.4870243374750993</c:v>
                </c:pt>
                <c:pt idx="12">
                  <c:v>2.4767438374811466</c:v>
                </c:pt>
                <c:pt idx="13">
                  <c:v>2.4656481427457457</c:v>
                </c:pt>
                <c:pt idx="14">
                  <c:v>2.4537389252515274</c:v>
                </c:pt>
                <c:pt idx="15">
                  <c:v>2.4410179808316883</c:v>
                </c:pt>
                <c:pt idx="16">
                  <c:v>2.4274872291699894</c:v>
                </c:pt>
                <c:pt idx="17">
                  <c:v>2.4131487138007586</c:v>
                </c:pt>
                <c:pt idx="18">
                  <c:v>2.3980046021088874</c:v>
                </c:pt>
                <c:pt idx="19">
                  <c:v>2.3820571853298329</c:v>
                </c:pt>
                <c:pt idx="20">
                  <c:v>2.3653088785496186</c:v>
                </c:pt>
                <c:pt idx="21">
                  <c:v>2.3477622207048316</c:v>
                </c:pt>
                <c:pt idx="22">
                  <c:v>2.3294198745826256</c:v>
                </c:pt>
                <c:pt idx="23">
                  <c:v>2.3102846268207182</c:v>
                </c:pt>
                <c:pt idx="24">
                  <c:v>2.2903593879073947</c:v>
                </c:pt>
                <c:pt idx="25">
                  <c:v>2.2696471921815027</c:v>
                </c:pt>
                <c:pt idx="26">
                  <c:v>2.2481511978324566</c:v>
                </c:pt>
                <c:pt idx="27">
                  <c:v>2.2258746869002364</c:v>
                </c:pt>
                <c:pt idx="28">
                  <c:v>2.202821065275387</c:v>
                </c:pt>
                <c:pt idx="29">
                  <c:v>2.1789938626990173</c:v>
                </c:pt>
                <c:pt idx="30">
                  <c:v>2.1543967327628035</c:v>
                </c:pt>
                <c:pt idx="31">
                  <c:v>2.1290334529089865</c:v>
                </c:pt>
                <c:pt idx="32">
                  <c:v>2.102907924430371</c:v>
                </c:pt>
                <c:pt idx="33">
                  <c:v>2.076024172470329</c:v>
                </c:pt>
                <c:pt idx="34">
                  <c:v>2.048386346022796</c:v>
                </c:pt>
                <c:pt idx="35">
                  <c:v>2.0199987179322747</c:v>
                </c:pt>
                <c:pt idx="36">
                  <c:v>1.9908656848938309</c:v>
                </c:pt>
                <c:pt idx="37">
                  <c:v>1.9609917674530979</c:v>
                </c:pt>
                <c:pt idx="38">
                  <c:v>1.9303816100062718</c:v>
                </c:pt>
                <c:pt idx="39">
                  <c:v>1.8990399808001164</c:v>
                </c:pt>
                <c:pt idx="40">
                  <c:v>1.8669717719319587</c:v>
                </c:pt>
                <c:pt idx="41">
                  <c:v>1.8341819993496928</c:v>
                </c:pt>
                <c:pt idx="42">
                  <c:v>1.8006758028517762</c:v>
                </c:pt>
                <c:pt idx="43">
                  <c:v>1.7664584460872335</c:v>
                </c:pt>
                <c:pt idx="44">
                  <c:v>1.7315353165556528</c:v>
                </c:pt>
                <c:pt idx="45">
                  <c:v>1.6959119256071893</c:v>
                </c:pt>
                <c:pt idx="46">
                  <c:v>1.6595939084425617</c:v>
                </c:pt>
                <c:pt idx="47">
                  <c:v>1.6225870241130558</c:v>
                </c:pt>
                <c:pt idx="48">
                  <c:v>1.5848971555205202</c:v>
                </c:pt>
                <c:pt idx="49">
                  <c:v>1.5465303094173715</c:v>
                </c:pt>
                <c:pt idx="50">
                  <c:v>1.5074926164065894</c:v>
                </c:pt>
                <c:pt idx="51">
                  <c:v>1.4677903309417204</c:v>
                </c:pt>
                <c:pt idx="52">
                  <c:v>1.4274298313268752</c:v>
                </c:pt>
                <c:pt idx="53">
                  <c:v>1.3864176197167297</c:v>
                </c:pt>
                <c:pt idx="54">
                  <c:v>1.3447603221165265</c:v>
                </c:pt>
                <c:pt idx="55">
                  <c:v>1.3024646883820721</c:v>
                </c:pt>
                <c:pt idx="56">
                  <c:v>1.2595375922197387</c:v>
                </c:pt>
                <c:pt idx="57">
                  <c:v>1.2159860311864632</c:v>
                </c:pt>
                <c:pt idx="58">
                  <c:v>1.171817126689749</c:v>
                </c:pt>
                <c:pt idx="59">
                  <c:v>1.1270381239876637</c:v>
                </c:pt>
                <c:pt idx="60">
                  <c:v>1.0816563921888405</c:v>
                </c:pt>
                <c:pt idx="61">
                  <c:v>1.0356794242524781</c:v>
                </c:pt>
                <c:pt idx="62">
                  <c:v>0.98911483698834002</c:v>
                </c:pt>
                <c:pt idx="63">
                  <c:v>0.94197037105675507</c:v>
                </c:pt>
                <c:pt idx="64">
                  <c:v>0.89425389096861774</c:v>
                </c:pt>
                <c:pt idx="65">
                  <c:v>0.84597338508538789</c:v>
                </c:pt>
                <c:pt idx="66">
                  <c:v>0.79713696561908987</c:v>
                </c:pt>
                <c:pt idx="67">
                  <c:v>0.74775286863231405</c:v>
                </c:pt>
                <c:pt idx="68">
                  <c:v>0.69782945403821528</c:v>
                </c:pt>
                <c:pt idx="69">
                  <c:v>0.64737520560051465</c:v>
                </c:pt>
                <c:pt idx="70">
                  <c:v>0.59639873093349771</c:v>
                </c:pt>
                <c:pt idx="71">
                  <c:v>0.54490876150201539</c:v>
                </c:pt>
                <c:pt idx="72">
                  <c:v>0.49291415262148475</c:v>
                </c:pt>
                <c:pt idx="73">
                  <c:v>0.44042388345788697</c:v>
                </c:pt>
                <c:pt idx="74">
                  <c:v>0.38744705702776916</c:v>
                </c:pt>
                <c:pt idx="75">
                  <c:v>0.33399290019824301</c:v>
                </c:pt>
                <c:pt idx="76">
                  <c:v>0.28007076368698602</c:v>
                </c:pt>
                <c:pt idx="77">
                  <c:v>0.22569012206224148</c:v>
                </c:pt>
                <c:pt idx="78">
                  <c:v>0.17086057374281716</c:v>
                </c:pt>
                <c:pt idx="79">
                  <c:v>0.11559184099808617</c:v>
                </c:pt>
                <c:pt idx="80">
                  <c:v>5.9893769947986564E-2</c:v>
                </c:pt>
                <c:pt idx="81">
                  <c:v>3.7763305630236221E-3</c:v>
                </c:pt>
                <c:pt idx="82">
                  <c:v>-5.2750383335735895E-2</c:v>
                </c:pt>
                <c:pt idx="83">
                  <c:v>-0.10967615407665643</c:v>
                </c:pt>
                <c:pt idx="84">
                  <c:v>-0.16699064013753806</c:v>
                </c:pt>
                <c:pt idx="85">
                  <c:v>-0.22468337614561684</c:v>
                </c:pt>
                <c:pt idx="86">
                  <c:v>-0.28274377287756214</c:v>
                </c:pt>
                <c:pt idx="87">
                  <c:v>-0.34116111725947929</c:v>
                </c:pt>
                <c:pt idx="88">
                  <c:v>-0.39992457236690648</c:v>
                </c:pt>
                <c:pt idx="89">
                  <c:v>-0.45902317742481924</c:v>
                </c:pt>
                <c:pt idx="90">
                  <c:v>-0.51844584780762504</c:v>
                </c:pt>
                <c:pt idx="91">
                  <c:v>-0.57818137503916867</c:v>
                </c:pt>
                <c:pt idx="92">
                  <c:v>-0.63821842679272822</c:v>
                </c:pt>
                <c:pt idx="93">
                  <c:v>-0.69854554689101644</c:v>
                </c:pt>
                <c:pt idx="94">
                  <c:v>-0.75915115530618116</c:v>
                </c:pt>
                <c:pt idx="95">
                  <c:v>-0.82002354815980483</c:v>
                </c:pt>
                <c:pt idx="96">
                  <c:v>-0.88115089772290545</c:v>
                </c:pt>
                <c:pt idx="97">
                  <c:v>-0.94252125241593387</c:v>
                </c:pt>
                <c:pt idx="98">
                  <c:v>-1.0041225368087776</c:v>
                </c:pt>
                <c:pt idx="99">
                  <c:v>-1.065942551620759</c:v>
                </c:pt>
                <c:pt idx="100">
                  <c:v>-1.1279689737206327</c:v>
                </c:pt>
                <c:pt idx="101">
                  <c:v>-1.1901893561265897</c:v>
                </c:pt>
                <c:pt idx="102">
                  <c:v>-1.2525911280062578</c:v>
                </c:pt>
                <c:pt idx="103">
                  <c:v>-1.3151615946766948</c:v>
                </c:pt>
                <c:pt idx="104">
                  <c:v>-1.3778879376043975</c:v>
                </c:pt>
                <c:pt idx="105">
                  <c:v>-1.4407572144052949</c:v>
                </c:pt>
                <c:pt idx="106">
                  <c:v>-1.5037563588447518</c:v>
                </c:pt>
                <c:pt idx="107">
                  <c:v>-1.5668721808375685</c:v>
                </c:pt>
                <c:pt idx="108">
                  <c:v>-1.6300913664479784</c:v>
                </c:pt>
                <c:pt idx="109">
                  <c:v>-1.6934004778896505</c:v>
                </c:pt>
                <c:pt idx="110">
                  <c:v>-1.756785953525688</c:v>
                </c:pt>
                <c:pt idx="111">
                  <c:v>-1.8202341078686293</c:v>
                </c:pt>
                <c:pt idx="112">
                  <c:v>-1.8837311315804484</c:v>
                </c:pt>
                <c:pt idx="113">
                  <c:v>-1.9472630914725522</c:v>
                </c:pt>
                <c:pt idx="114">
                  <c:v>-2.0108159305057831</c:v>
                </c:pt>
                <c:pt idx="115">
                  <c:v>-2.0743754677904191</c:v>
                </c:pt>
                <c:pt idx="116">
                  <c:v>-2.137927398586172</c:v>
                </c:pt>
                <c:pt idx="117">
                  <c:v>-2.2014572943021871</c:v>
                </c:pt>
                <c:pt idx="118">
                  <c:v>-2.264950602497048</c:v>
                </c:pt>
                <c:pt idx="119">
                  <c:v>-2.3283926468787697</c:v>
                </c:pt>
                <c:pt idx="120">
                  <c:v>-2.391768627304804</c:v>
                </c:pt>
                <c:pt idx="121">
                  <c:v>-2.4550636197820359</c:v>
                </c:pt>
                <c:pt idx="122">
                  <c:v>-2.5182625764667859</c:v>
                </c:pt>
                <c:pt idx="123">
                  <c:v>-2.5813503256648089</c:v>
                </c:pt>
                <c:pt idx="124">
                  <c:v>-2.6443115718312948</c:v>
                </c:pt>
                <c:pt idx="125">
                  <c:v>-2.7071308955708706</c:v>
                </c:pt>
                <c:pt idx="126">
                  <c:v>-2.7697927536375917</c:v>
                </c:pt>
                <c:pt idx="127">
                  <c:v>-2.8322814789349535</c:v>
                </c:pt>
                <c:pt idx="128">
                  <c:v>-2.8945812805158879</c:v>
                </c:pt>
                <c:pt idx="129">
                  <c:v>-2.9566762435827543</c:v>
                </c:pt>
                <c:pt idx="130">
                  <c:v>-3.0185503294873528</c:v>
                </c:pt>
                <c:pt idx="131">
                  <c:v>-3.0801873757309175</c:v>
                </c:pt>
                <c:pt idx="132">
                  <c:v>-3.1415710959641134</c:v>
                </c:pt>
                <c:pt idx="133">
                  <c:v>-3.2026850799870465</c:v>
                </c:pt>
                <c:pt idx="134">
                  <c:v>-3.2635127937492512</c:v>
                </c:pt>
                <c:pt idx="135">
                  <c:v>-3.3240375793497008</c:v>
                </c:pt>
                <c:pt idx="136">
                  <c:v>-3.3842426550368008</c:v>
                </c:pt>
                <c:pt idx="137">
                  <c:v>-3.4441111152083947</c:v>
                </c:pt>
                <c:pt idx="138">
                  <c:v>-3.5036259304117574</c:v>
                </c:pt>
                <c:pt idx="139">
                  <c:v>-3.5627699473436008</c:v>
                </c:pt>
                <c:pt idx="140">
                  <c:v>-3.6215258888500688</c:v>
                </c:pt>
                <c:pt idx="141">
                  <c:v>-3.6798763539267418</c:v>
                </c:pt>
                <c:pt idx="142">
                  <c:v>-3.7378038177186377</c:v>
                </c:pt>
                <c:pt idx="143">
                  <c:v>-3.7952906315202042</c:v>
                </c:pt>
                <c:pt idx="144">
                  <c:v>-3.8523190227753266</c:v>
                </c:pt>
                <c:pt idx="145">
                  <c:v>-3.9088710950773229</c:v>
                </c:pt>
                <c:pt idx="146">
                  <c:v>-3.9649288281689494</c:v>
                </c:pt>
                <c:pt idx="147">
                  <c:v>-4.0204740779423922</c:v>
                </c:pt>
                <c:pt idx="148">
                  <c:v>-4.0754885764392768</c:v>
                </c:pt>
                <c:pt idx="149">
                  <c:v>-4.1299539318506646</c:v>
                </c:pt>
                <c:pt idx="150">
                  <c:v>-4.1838516285170417</c:v>
                </c:pt>
                <c:pt idx="151">
                  <c:v>-4.2371630269283393</c:v>
                </c:pt>
                <c:pt idx="152">
                  <c:v>-4.2898693637239198</c:v>
                </c:pt>
                <c:pt idx="153">
                  <c:v>-4.3419517516925819</c:v>
                </c:pt>
                <c:pt idx="154">
                  <c:v>-4.3933911797725553</c:v>
                </c:pt>
                <c:pt idx="155">
                  <c:v>-4.4441685130515101</c:v>
                </c:pt>
                <c:pt idx="156">
                  <c:v>-4.4942644927665416</c:v>
                </c:pt>
                <c:pt idx="157">
                  <c:v>-4.5436597363041908</c:v>
                </c:pt>
                <c:pt idx="158">
                  <c:v>-4.592334737200428</c:v>
                </c:pt>
                <c:pt idx="159">
                  <c:v>-4.6402698651406595</c:v>
                </c:pt>
                <c:pt idx="160">
                  <c:v>-4.6874453659597215</c:v>
                </c:pt>
                <c:pt idx="161">
                  <c:v>-4.7338413616418951</c:v>
                </c:pt>
                <c:pt idx="162">
                  <c:v>-4.7794378503208854</c:v>
                </c:pt>
                <c:pt idx="163">
                  <c:v>-4.8242147062798413</c:v>
                </c:pt>
                <c:pt idx="164">
                  <c:v>-4.8681516799513371</c:v>
                </c:pt>
                <c:pt idx="165">
                  <c:v>-4.9112283979173892</c:v>
                </c:pt>
                <c:pt idx="166">
                  <c:v>-4.9534243629094465</c:v>
                </c:pt>
                <c:pt idx="167">
                  <c:v>-4.9947189538083947</c:v>
                </c:pt>
                <c:pt idx="168">
                  <c:v>-5.0350914256445485</c:v>
                </c:pt>
                <c:pt idx="169">
                  <c:v>-5.0745209095976609</c:v>
                </c:pt>
                <c:pt idx="170">
                  <c:v>-5.1129864129969249</c:v>
                </c:pt>
                <c:pt idx="171">
                  <c:v>-5.1504668193209575</c:v>
                </c:pt>
                <c:pt idx="172">
                  <c:v>-5.1869408881978174</c:v>
                </c:pt>
                <c:pt idx="173">
                  <c:v>-5.2223872554049962</c:v>
                </c:pt>
                <c:pt idx="174">
                  <c:v>-5.2567844328694218</c:v>
                </c:pt>
                <c:pt idx="175">
                  <c:v>-5.2901108086674551</c:v>
                </c:pt>
                <c:pt idx="176">
                  <c:v>-5.3223446470248916</c:v>
                </c:pt>
                <c:pt idx="177">
                  <c:v>-5.3534640883169633</c:v>
                </c:pt>
                <c:pt idx="178">
                  <c:v>-5.3834471490683367</c:v>
                </c:pt>
                <c:pt idx="179">
                  <c:v>-5.4122717219531093</c:v>
                </c:pt>
                <c:pt idx="180">
                  <c:v>-5.4399155757948172</c:v>
                </c:pt>
                <c:pt idx="181">
                  <c:v>-5.4663563555664325</c:v>
                </c:pt>
                <c:pt idx="182">
                  <c:v>-5.4915715823903568</c:v>
                </c:pt>
                <c:pt idx="183">
                  <c:v>-5.5155386535384299</c:v>
                </c:pt>
                <c:pt idx="184">
                  <c:v>-5.5382348424319279</c:v>
                </c:pt>
                <c:pt idx="185">
                  <c:v>-5.5596372986415581</c:v>
                </c:pt>
                <c:pt idx="186">
                  <c:v>-5.5797230478874642</c:v>
                </c:pt>
                <c:pt idx="187">
                  <c:v>-5.5984689920392245</c:v>
                </c:pt>
                <c:pt idx="188">
                  <c:v>-5.6158519091158521</c:v>
                </c:pt>
                <c:pt idx="189">
                  <c:v>-5.6318484532857944</c:v>
                </c:pt>
                <c:pt idx="190">
                  <c:v>-5.646435154866932</c:v>
                </c:pt>
                <c:pt idx="191">
                  <c:v>-5.6595884203265872</c:v>
                </c:pt>
                <c:pt idx="192">
                  <c:v>-5.671284532281506</c:v>
                </c:pt>
                <c:pt idx="193">
                  <c:v>-5.6814996494978818</c:v>
                </c:pt>
                <c:pt idx="194">
                  <c:v>-5.69020980689133</c:v>
                </c:pt>
                <c:pt idx="195">
                  <c:v>-5.697390915526908</c:v>
                </c:pt>
                <c:pt idx="196">
                  <c:v>-5.7030187626191076</c:v>
                </c:pt>
                <c:pt idx="197">
                  <c:v>-5.7070690115318587</c:v>
                </c:pt>
                <c:pt idx="198">
                  <c:v>-5.7095172017785121</c:v>
                </c:pt>
                <c:pt idx="199">
                  <c:v>-5.7103387490218704</c:v>
                </c:pt>
                <c:pt idx="200">
                  <c:v>-5.7095089450741607</c:v>
                </c:pt>
                <c:pt idx="201">
                  <c:v>-5.7070029578970498</c:v>
                </c:pt>
                <c:pt idx="202">
                  <c:v>-5.7027958316016338</c:v>
                </c:pt>
                <c:pt idx="203">
                  <c:v>-5.6968624864484472</c:v>
                </c:pt>
                <c:pt idx="204">
                  <c:v>-5.6891777188474588</c:v>
                </c:pt>
                <c:pt idx="205">
                  <c:v>-5.6797162013580795</c:v>
                </c:pt>
                <c:pt idx="206">
                  <c:v>-5.6684524826891352</c:v>
                </c:pt>
                <c:pt idx="207">
                  <c:v>-5.6553609876989075</c:v>
                </c:pt>
                <c:pt idx="208">
                  <c:v>-5.6404160173950988</c:v>
                </c:pt>
                <c:pt idx="209">
                  <c:v>-5.6235917489348566</c:v>
                </c:pt>
                <c:pt idx="210">
                  <c:v>-5.6048622356247559</c:v>
                </c:pt>
                <c:pt idx="211">
                  <c:v>-5.5842014069208084</c:v>
                </c:pt>
                <c:pt idx="212">
                  <c:v>-5.56158306842846</c:v>
                </c:pt>
                <c:pt idx="213">
                  <c:v>-5.5369809019025915</c:v>
                </c:pt>
                <c:pt idx="214">
                  <c:v>-5.5103684652475238</c:v>
                </c:pt>
                <c:pt idx="215">
                  <c:v>-5.4817191925170015</c:v>
                </c:pt>
                <c:pt idx="216">
                  <c:v>-5.4510063939142146</c:v>
                </c:pt>
                <c:pt idx="217">
                  <c:v>-5.4182032557917807</c:v>
                </c:pt>
                <c:pt idx="218">
                  <c:v>-5.3832828406517574</c:v>
                </c:pt>
                <c:pt idx="219">
                  <c:v>-5.3462180871456333</c:v>
                </c:pt>
                <c:pt idx="220">
                  <c:v>-5.3069818100743333</c:v>
                </c:pt>
                <c:pt idx="221">
                  <c:v>-5.2655467003882155</c:v>
                </c:pt>
                <c:pt idx="222">
                  <c:v>-5.221885325187074</c:v>
                </c:pt>
                <c:pt idx="223">
                  <c:v>-5.175970127720138</c:v>
                </c:pt>
                <c:pt idx="224">
                  <c:v>-5.1277734273860744</c:v>
                </c:pt>
                <c:pt idx="225">
                  <c:v>-5.0772674197329746</c:v>
                </c:pt>
                <c:pt idx="226">
                  <c:v>-5.0244241764583766</c:v>
                </c:pt>
                <c:pt idx="227">
                  <c:v>-4.9692156454092444</c:v>
                </c:pt>
                <c:pt idx="228">
                  <c:v>-4.9116136505819856</c:v>
                </c:pt>
                <c:pt idx="229">
                  <c:v>-4.8515898921224352</c:v>
                </c:pt>
                <c:pt idx="230">
                  <c:v>-4.7891159463258646</c:v>
                </c:pt>
                <c:pt idx="231">
                  <c:v>-4.7241632656369763</c:v>
                </c:pt>
                <c:pt idx="232">
                  <c:v>-4.6567031786499165</c:v>
                </c:pt>
                <c:pt idx="233">
                  <c:v>-4.5867068901082622</c:v>
                </c:pt>
                <c:pt idx="234">
                  <c:v>-4.5141454809050234</c:v>
                </c:pt>
                <c:pt idx="235">
                  <c:v>-4.4389899080826449</c:v>
                </c:pt>
                <c:pt idx="236">
                  <c:v>-4.3612110048330042</c:v>
                </c:pt>
                <c:pt idx="237">
                  <c:v>-4.280779480497424</c:v>
                </c:pt>
                <c:pt idx="238">
                  <c:v>-4.197665920566644</c:v>
                </c:pt>
                <c:pt idx="239">
                  <c:v>-4.1118407866808528</c:v>
                </c:pt>
                <c:pt idx="240">
                  <c:v>-4.0232744166296737</c:v>
                </c:pt>
                <c:pt idx="241">
                  <c:v>-3.9319370243521603</c:v>
                </c:pt>
                <c:pt idx="242">
                  <c:v>-3.837798699936799</c:v>
                </c:pt>
                <c:pt idx="243">
                  <c:v>-3.7408294096215093</c:v>
                </c:pt>
                <c:pt idx="244">
                  <c:v>-3.6409989957936495</c:v>
                </c:pt>
                <c:pt idx="245">
                  <c:v>-3.538277176990023</c:v>
                </c:pt>
                <c:pt idx="246">
                  <c:v>-3.4326335478968502</c:v>
                </c:pt>
                <c:pt idx="247">
                  <c:v>-3.3240375793497932</c:v>
                </c:pt>
                <c:pt idx="248">
                  <c:v>-3.2124586183339452</c:v>
                </c:pt>
                <c:pt idx="249">
                  <c:v>-3.0978658879838483</c:v>
                </c:pt>
                <c:pt idx="250">
                  <c:v>-2.9802284875834615</c:v>
                </c:pt>
                <c:pt idx="251">
                  <c:v>-2.8595153925661925</c:v>
                </c:pt>
                <c:pt idx="252">
                  <c:v>-2.7356954545148695</c:v>
                </c:pt>
                <c:pt idx="253">
                  <c:v>-2.6087374011617661</c:v>
                </c:pt>
                <c:pt idx="254">
                  <c:v>-2.478609836388594</c:v>
                </c:pt>
                <c:pt idx="255">
                  <c:v>-2.3452812402264818</c:v>
                </c:pt>
                <c:pt idx="256">
                  <c:v>-2.2087199688560175</c:v>
                </c:pt>
                <c:pt idx="257">
                  <c:v>-2.0688942546072027</c:v>
                </c:pt>
                <c:pt idx="258">
                  <c:v>-1.925772205959484</c:v>
                </c:pt>
                <c:pt idx="259">
                  <c:v>-1.7793218075417356</c:v>
                </c:pt>
                <c:pt idx="260">
                  <c:v>-1.6295109201322844</c:v>
                </c:pt>
                <c:pt idx="261">
                  <c:v>-1.4763072806588631</c:v>
                </c:pt>
                <c:pt idx="262">
                  <c:v>-1.3196785021986677</c:v>
                </c:pt>
                <c:pt idx="263">
                  <c:v>-1.1595920739783074</c:v>
                </c:pt>
                <c:pt idx="264">
                  <c:v>-0.99601536137384405</c:v>
                </c:pt>
                <c:pt idx="265">
                  <c:v>-0.82891560591075586</c:v>
                </c:pt>
                <c:pt idx="266">
                  <c:v>-0.65825992526397425</c:v>
                </c:pt>
                <c:pt idx="267">
                  <c:v>-0.48401531325785041</c:v>
                </c:pt>
                <c:pt idx="268">
                  <c:v>-0.30614863986617746</c:v>
                </c:pt>
                <c:pt idx="269">
                  <c:v>-0.12462665121218319</c:v>
                </c:pt>
                <c:pt idx="270">
                  <c:v>6.0584030431473423E-2</c:v>
                </c:pt>
                <c:pt idx="271">
                  <c:v>0.24951690664268844</c:v>
                </c:pt>
                <c:pt idx="272">
                  <c:v>0.4422056028499407</c:v>
                </c:pt>
                <c:pt idx="273">
                  <c:v>0.63868386833226398</c:v>
                </c:pt>
                <c:pt idx="274">
                  <c:v>0.83898557621924996</c:v>
                </c:pt>
                <c:pt idx="275">
                  <c:v>1.0431447234910702</c:v>
                </c:pt>
                <c:pt idx="276">
                  <c:v>1.2511954309784581</c:v>
                </c:pt>
                <c:pt idx="277">
                  <c:v>1.463171943362698</c:v>
                </c:pt>
                <c:pt idx="278">
                  <c:v>1.6791086291756572</c:v>
                </c:pt>
                <c:pt idx="279">
                  <c:v>1.8990399807997655</c:v>
                </c:pt>
                <c:pt idx="280">
                  <c:v>2.1230006144680145</c:v>
                </c:pt>
                <c:pt idx="281">
                  <c:v>2.351025270263956</c:v>
                </c:pt>
                <c:pt idx="282">
                  <c:v>2.583148812121709</c:v>
                </c:pt>
                <c:pt idx="283">
                  <c:v>2.8194062278259606</c:v>
                </c:pt>
                <c:pt idx="284">
                  <c:v>3.0598326290119666</c:v>
                </c:pt>
                <c:pt idx="285">
                  <c:v>3.3044632511655458</c:v>
                </c:pt>
                <c:pt idx="286">
                  <c:v>3.5533334536230772</c:v>
                </c:pt>
                <c:pt idx="287">
                  <c:v>3.8064787195715173</c:v>
                </c:pt>
                <c:pt idx="288">
                  <c:v>4.0639346560483762</c:v>
                </c:pt>
                <c:pt idx="289">
                  <c:v>4.3257369939417263</c:v>
                </c:pt>
                <c:pt idx="290">
                  <c:v>4.5919215879902158</c:v>
                </c:pt>
                <c:pt idx="291">
                  <c:v>4.8625244167830619</c:v>
                </c:pt>
                <c:pt idx="292">
                  <c:v>5.1375815827600153</c:v>
                </c:pt>
                <c:pt idx="293">
                  <c:v>5.4171293122114381</c:v>
                </c:pt>
                <c:pt idx="294">
                  <c:v>5.7012039552782259</c:v>
                </c:pt>
                <c:pt idx="295">
                  <c:v>5.9898419859518572</c:v>
                </c:pt>
                <c:pt idx="296">
                  <c:v>6.2830800020743585</c:v>
                </c:pt>
                <c:pt idx="297">
                  <c:v>6.5809547253383389</c:v>
                </c:pt>
                <c:pt idx="298">
                  <c:v>6.8835030012869485</c:v>
                </c:pt>
                <c:pt idx="299">
                  <c:v>7.1907617993139343</c:v>
                </c:pt>
                <c:pt idx="300">
                  <c:v>7.5027682126635913</c:v>
                </c:pt>
                <c:pt idx="301">
                  <c:v>7.8195594584307901</c:v>
                </c:pt>
                <c:pt idx="302">
                  <c:v>8.141172877560928</c:v>
                </c:pt>
                <c:pt idx="303">
                  <c:v>8.4676459348500135</c:v>
                </c:pt>
                <c:pt idx="304">
                  <c:v>8.7990162189446171</c:v>
                </c:pt>
                <c:pt idx="305">
                  <c:v>9.1353214423418443</c:v>
                </c:pt>
                <c:pt idx="306">
                  <c:v>9.4765994413893786</c:v>
                </c:pt>
                <c:pt idx="307">
                  <c:v>9.8228881762854989</c:v>
                </c:pt>
                <c:pt idx="308">
                  <c:v>10.174225731079009</c:v>
                </c:pt>
                <c:pt idx="309">
                  <c:v>10.530650313669295</c:v>
                </c:pt>
                <c:pt idx="310">
                  <c:v>10.892200255806305</c:v>
                </c:pt>
                <c:pt idx="311">
                  <c:v>11.258914013090536</c:v>
                </c:pt>
                <c:pt idx="312">
                  <c:v>11.630830164973101</c:v>
                </c:pt>
                <c:pt idx="313">
                  <c:v>12.007987414755629</c:v>
                </c:pt>
                <c:pt idx="314">
                  <c:v>12.390424589590321</c:v>
                </c:pt>
                <c:pt idx="315">
                  <c:v>12.77818064047997</c:v>
                </c:pt>
                <c:pt idx="316">
                  <c:v>13.171294642277896</c:v>
                </c:pt>
                <c:pt idx="317">
                  <c:v>13.56980579368803</c:v>
                </c:pt>
                <c:pt idx="318">
                  <c:v>13.97375341726482</c:v>
                </c:pt>
                <c:pt idx="319">
                  <c:v>14.383176959413323</c:v>
                </c:pt>
                <c:pt idx="320">
                  <c:v>14.798115990389118</c:v>
                </c:pt>
                <c:pt idx="321">
                  <c:v>15.21861020429839</c:v>
                </c:pt>
                <c:pt idx="322">
                  <c:v>15.644699419097858</c:v>
                </c:pt>
                <c:pt idx="323">
                  <c:v>16.076423576594845</c:v>
                </c:pt>
                <c:pt idx="324">
                  <c:v>16.513822742447193</c:v>
                </c:pt>
                <c:pt idx="325">
                  <c:v>16.95693710616333</c:v>
                </c:pt>
                <c:pt idx="326">
                  <c:v>17.405806981102252</c:v>
                </c:pt>
                <c:pt idx="327">
                  <c:v>17.860472804473524</c:v>
                </c:pt>
                <c:pt idx="328">
                  <c:v>18.320975137337257</c:v>
                </c:pt>
                <c:pt idx="329">
                  <c:v>18.787354664604173</c:v>
                </c:pt>
                <c:pt idx="330">
                  <c:v>19.259652195035464</c:v>
                </c:pt>
                <c:pt idx="331">
                  <c:v>19.737908661243019</c:v>
                </c:pt>
                <c:pt idx="332">
                  <c:v>20.22216511968918</c:v>
                </c:pt>
                <c:pt idx="333">
                  <c:v>20.712462750686917</c:v>
                </c:pt>
                <c:pt idx="334">
                  <c:v>21.208842858399713</c:v>
                </c:pt>
                <c:pt idx="335">
                  <c:v>21.711346870841702</c:v>
                </c:pt>
                <c:pt idx="336">
                  <c:v>22.220016339877496</c:v>
                </c:pt>
                <c:pt idx="337">
                  <c:v>22.734892941222306</c:v>
                </c:pt>
                <c:pt idx="338">
                  <c:v>23.256018474441909</c:v>
                </c:pt>
                <c:pt idx="339">
                  <c:v>23.783434862952653</c:v>
                </c:pt>
                <c:pt idx="340">
                  <c:v>24.317184154021447</c:v>
                </c:pt>
                <c:pt idx="341">
                  <c:v>24.857308518765763</c:v>
                </c:pt>
                <c:pt idx="342">
                  <c:v>25.403850252153639</c:v>
                </c:pt>
                <c:pt idx="343">
                  <c:v>25.956851773003663</c:v>
                </c:pt>
                <c:pt idx="344">
                  <c:v>26.516355623985028</c:v>
                </c:pt>
                <c:pt idx="345">
                  <c:v>27.082404471617458</c:v>
                </c:pt>
                <c:pt idx="346">
                  <c:v>27.655041106271227</c:v>
                </c:pt>
                <c:pt idx="347">
                  <c:v>28.234308442167247</c:v>
                </c:pt>
                <c:pt idx="348">
                  <c:v>28.820249517376929</c:v>
                </c:pt>
                <c:pt idx="349">
                  <c:v>29.412907493822239</c:v>
                </c:pt>
                <c:pt idx="350">
                  <c:v>30.012325657275753</c:v>
                </c:pt>
                <c:pt idx="351">
                  <c:v>30.61854741736061</c:v>
                </c:pt>
                <c:pt idx="352">
                  <c:v>31.231616307550489</c:v>
                </c:pt>
                <c:pt idx="353">
                  <c:v>31.851575985169653</c:v>
                </c:pt>
                <c:pt idx="354">
                  <c:v>32.478470231392905</c:v>
                </c:pt>
                <c:pt idx="355">
                  <c:v>33.112342951245651</c:v>
                </c:pt>
                <c:pt idx="356">
                  <c:v>33.753238173603812</c:v>
                </c:pt>
                <c:pt idx="357">
                  <c:v>34.401200051193968</c:v>
                </c:pt>
                <c:pt idx="358">
                  <c:v>35.05627286059314</c:v>
                </c:pt>
                <c:pt idx="359">
                  <c:v>35.718501002228983</c:v>
                </c:pt>
                <c:pt idx="360">
                  <c:v>36.387929000379735</c:v>
                </c:pt>
                <c:pt idx="361">
                  <c:v>37.064601503174174</c:v>
                </c:pt>
                <c:pt idx="362">
                  <c:v>37.748563282591611</c:v>
                </c:pt>
                <c:pt idx="363">
                  <c:v>38.439859234461963</c:v>
                </c:pt>
                <c:pt idx="364">
                  <c:v>39.138534378465714</c:v>
                </c:pt>
                <c:pt idx="365">
                  <c:v>39.844633858133925</c:v>
                </c:pt>
                <c:pt idx="366">
                  <c:v>40.558202940848155</c:v>
                </c:pt>
                <c:pt idx="367">
                  <c:v>41.279287017840609</c:v>
                </c:pt>
                <c:pt idx="368">
                  <c:v>42.007931604194006</c:v>
                </c:pt>
                <c:pt idx="369">
                  <c:v>42.74418233884164</c:v>
                </c:pt>
                <c:pt idx="370">
                  <c:v>43.488084984567401</c:v>
                </c:pt>
                <c:pt idx="371">
                  <c:v>44.239685428005664</c:v>
                </c:pt>
                <c:pt idx="372">
                  <c:v>44.999029679641481</c:v>
                </c:pt>
                <c:pt idx="373">
                  <c:v>45.766163873810392</c:v>
                </c:pt>
                <c:pt idx="374">
                  <c:v>46.541134268698549</c:v>
                </c:pt>
                <c:pt idx="375">
                  <c:v>47.323987246342583</c:v>
                </c:pt>
                <c:pt idx="376">
                  <c:v>48.114769312629825</c:v>
                </c:pt>
                <c:pt idx="377">
                  <c:v>48.913527097298051</c:v>
                </c:pt>
                <c:pt idx="378">
                  <c:v>49.720307353935638</c:v>
                </c:pt>
                <c:pt idx="379">
                  <c:v>50.535156959981549</c:v>
                </c:pt>
                <c:pt idx="380">
                  <c:v>51.358122916725321</c:v>
                </c:pt>
                <c:pt idx="381">
                  <c:v>52.189252349307033</c:v>
                </c:pt>
                <c:pt idx="382">
                  <c:v>53.028592506717317</c:v>
                </c:pt>
                <c:pt idx="383">
                  <c:v>53.876190761797396</c:v>
                </c:pt>
                <c:pt idx="384">
                  <c:v>54.732094611239056</c:v>
                </c:pt>
                <c:pt idx="385">
                  <c:v>55.596351675584636</c:v>
                </c:pt>
                <c:pt idx="386">
                  <c:v>56.469009699227037</c:v>
                </c:pt>
                <c:pt idx="387">
                  <c:v>57.35011655040973</c:v>
                </c:pt>
                <c:pt idx="388">
                  <c:v>58.239720221226776</c:v>
                </c:pt>
                <c:pt idx="389">
                  <c:v>59.137868827622761</c:v>
                </c:pt>
                <c:pt idx="390">
                  <c:v>60.044610609392869</c:v>
                </c:pt>
                <c:pt idx="391">
                  <c:v>60.95999393018279</c:v>
                </c:pt>
                <c:pt idx="392">
                  <c:v>61.88406727748891</c:v>
                </c:pt>
                <c:pt idx="393">
                  <c:v>62.816879262658027</c:v>
                </c:pt>
                <c:pt idx="394">
                  <c:v>63.758478620887601</c:v>
                </c:pt>
                <c:pt idx="395">
                  <c:v>64.708914211225618</c:v>
                </c:pt>
                <c:pt idx="396">
                  <c:v>65.668235016570662</c:v>
                </c:pt>
                <c:pt idx="397">
                  <c:v>66.636490143671793</c:v>
                </c:pt>
                <c:pt idx="398">
                  <c:v>67.61372882312881</c:v>
                </c:pt>
                <c:pt idx="399">
                  <c:v>68.600000409391882</c:v>
                </c:pt>
                <c:pt idx="400">
                  <c:v>69.595354380761918</c:v>
                </c:pt>
                <c:pt idx="401">
                  <c:v>70.599840339390212</c:v>
                </c:pt>
                <c:pt idx="402">
                  <c:v>71.613508011278725</c:v>
                </c:pt>
                <c:pt idx="403">
                  <c:v>72.636407246280015</c:v>
                </c:pt>
                <c:pt idx="404">
                  <c:v>73.66858801809714</c:v>
                </c:pt>
                <c:pt idx="405">
                  <c:v>74.710100424283837</c:v>
                </c:pt>
                <c:pt idx="406">
                  <c:v>75.760994686244231</c:v>
                </c:pt>
                <c:pt idx="407">
                  <c:v>76.821321149233057</c:v>
                </c:pt>
                <c:pt idx="408">
                  <c:v>77.891130282355789</c:v>
                </c:pt>
                <c:pt idx="409">
                  <c:v>78.970472678568242</c:v>
                </c:pt>
                <c:pt idx="410">
                  <c:v>80.059399054676931</c:v>
                </c:pt>
                <c:pt idx="411">
                  <c:v>81.157960251338963</c:v>
                </c:pt>
                <c:pt idx="412">
                  <c:v>82.266207233061749</c:v>
                </c:pt>
                <c:pt idx="413">
                  <c:v>83.384191088203622</c:v>
                </c:pt>
                <c:pt idx="414">
                  <c:v>84.511963028973312</c:v>
                </c:pt>
                <c:pt idx="415">
                  <c:v>85.649574391430065</c:v>
                </c:pt>
                <c:pt idx="416">
                  <c:v>86.797076635483762</c:v>
                </c:pt>
                <c:pt idx="417">
                  <c:v>87.954521344894857</c:v>
                </c:pt>
                <c:pt idx="418">
                  <c:v>89.121960227274315</c:v>
                </c:pt>
                <c:pt idx="419">
                  <c:v>90.29944511408371</c:v>
                </c:pt>
                <c:pt idx="420">
                  <c:v>91.487027960635245</c:v>
                </c:pt>
                <c:pt idx="421">
                  <c:v>92.684760846091493</c:v>
                </c:pt>
                <c:pt idx="422">
                  <c:v>93.892695973465777</c:v>
                </c:pt>
                <c:pt idx="423">
                  <c:v>95.110885669621936</c:v>
                </c:pt>
                <c:pt idx="424">
                  <c:v>96.33938238527432</c:v>
                </c:pt>
                <c:pt idx="425">
                  <c:v>97.57823869498786</c:v>
                </c:pt>
                <c:pt idx="426">
                  <c:v>98.82750729717813</c:v>
                </c:pt>
                <c:pt idx="427">
                  <c:v>100.0872410141112</c:v>
                </c:pt>
                <c:pt idx="428">
                  <c:v>101.3574927919037</c:v>
                </c:pt>
                <c:pt idx="429">
                  <c:v>102.63831570052292</c:v>
                </c:pt>
                <c:pt idx="430">
                  <c:v>103.92976293378659</c:v>
                </c:pt>
                <c:pt idx="431">
                  <c:v>105.23188780936302</c:v>
                </c:pt>
                <c:pt idx="432">
                  <c:v>106.54474376877114</c:v>
                </c:pt>
                <c:pt idx="433">
                  <c:v>107.86838437738048</c:v>
                </c:pt>
                <c:pt idx="434">
                  <c:v>109.202863324411</c:v>
                </c:pt>
                <c:pt idx="435">
                  <c:v>110.54823442293332</c:v>
                </c:pt>
                <c:pt idx="436">
                  <c:v>111.90455160986873</c:v>
                </c:pt>
                <c:pt idx="437">
                  <c:v>113.27186894598881</c:v>
                </c:pt>
                <c:pt idx="438">
                  <c:v>114.65024061591599</c:v>
                </c:pt>
                <c:pt idx="439">
                  <c:v>116.03972092812305</c:v>
                </c:pt>
                <c:pt idx="440">
                  <c:v>117.44036431493345</c:v>
                </c:pt>
                <c:pt idx="441">
                  <c:v>118.8522253325212</c:v>
                </c:pt>
                <c:pt idx="442">
                  <c:v>120.27535866091081</c:v>
                </c:pt>
                <c:pt idx="443">
                  <c:v>121.70981910397755</c:v>
                </c:pt>
                <c:pt idx="444">
                  <c:v>123.15566158944695</c:v>
                </c:pt>
                <c:pt idx="445">
                  <c:v>124.61294116889539</c:v>
                </c:pt>
                <c:pt idx="446">
                  <c:v>126.08171301774955</c:v>
                </c:pt>
                <c:pt idx="447">
                  <c:v>127.56203243528699</c:v>
                </c:pt>
                <c:pt idx="448">
                  <c:v>129.0539548446356</c:v>
                </c:pt>
                <c:pt idx="449">
                  <c:v>130.5575357927739</c:v>
                </c:pt>
                <c:pt idx="450">
                  <c:v>132.07283095053094</c:v>
                </c:pt>
                <c:pt idx="451">
                  <c:v>133.59989611258638</c:v>
                </c:pt>
                <c:pt idx="452">
                  <c:v>135.13878719747055</c:v>
                </c:pt>
                <c:pt idx="453">
                  <c:v>136.689560247564</c:v>
                </c:pt>
                <c:pt idx="454">
                  <c:v>138.25227142909833</c:v>
                </c:pt>
                <c:pt idx="455">
                  <c:v>139.82697703215527</c:v>
                </c:pt>
                <c:pt idx="456">
                  <c:v>141.41373347066744</c:v>
                </c:pt>
                <c:pt idx="457">
                  <c:v>143.01259728241777</c:v>
                </c:pt>
                <c:pt idx="458">
                  <c:v>144.62362512903994</c:v>
                </c:pt>
                <c:pt idx="459">
                  <c:v>146.24687379601804</c:v>
                </c:pt>
                <c:pt idx="460">
                  <c:v>147.88240019268687</c:v>
                </c:pt>
                <c:pt idx="461">
                  <c:v>149.53026135223172</c:v>
                </c:pt>
                <c:pt idx="462">
                  <c:v>151.19051443168846</c:v>
                </c:pt>
                <c:pt idx="463">
                  <c:v>152.86321671194355</c:v>
                </c:pt>
                <c:pt idx="464">
                  <c:v>154.548425597734</c:v>
                </c:pt>
                <c:pt idx="465">
                  <c:v>156.24619861764725</c:v>
                </c:pt>
                <c:pt idx="466">
                  <c:v>157.95659342412162</c:v>
                </c:pt>
                <c:pt idx="467">
                  <c:v>159.67966779344565</c:v>
                </c:pt>
                <c:pt idx="468">
                  <c:v>161.41547962575871</c:v>
                </c:pt>
                <c:pt idx="469">
                  <c:v>163.16408694505051</c:v>
                </c:pt>
                <c:pt idx="470">
                  <c:v>164.92554789916156</c:v>
                </c:pt>
                <c:pt idx="471">
                  <c:v>166.69992075978274</c:v>
                </c:pt>
                <c:pt idx="472">
                  <c:v>168.48726392245561</c:v>
                </c:pt>
                <c:pt idx="473">
                  <c:v>170.28763590657226</c:v>
                </c:pt>
                <c:pt idx="474">
                  <c:v>172.10109535537526</c:v>
                </c:pt>
                <c:pt idx="475">
                  <c:v>173.92770103595794</c:v>
                </c:pt>
                <c:pt idx="476">
                  <c:v>175.76751183926407</c:v>
                </c:pt>
                <c:pt idx="477">
                  <c:v>177.62058678008796</c:v>
                </c:pt>
                <c:pt idx="478">
                  <c:v>179.4869849970745</c:v>
                </c:pt>
                <c:pt idx="479">
                  <c:v>181.36676575271917</c:v>
                </c:pt>
                <c:pt idx="480">
                  <c:v>183.25998843336808</c:v>
                </c:pt>
                <c:pt idx="481">
                  <c:v>185.16671254921775</c:v>
                </c:pt>
                <c:pt idx="482">
                  <c:v>187.08699773431553</c:v>
                </c:pt>
                <c:pt idx="483">
                  <c:v>189.02090374655896</c:v>
                </c:pt>
                <c:pt idx="484">
                  <c:v>190.9684904676964</c:v>
                </c:pt>
                <c:pt idx="485">
                  <c:v>192.92981790332684</c:v>
                </c:pt>
                <c:pt idx="486">
                  <c:v>194.90494618289938</c:v>
                </c:pt>
                <c:pt idx="487">
                  <c:v>196.89393555971446</c:v>
                </c:pt>
                <c:pt idx="488">
                  <c:v>198.89684641092248</c:v>
                </c:pt>
                <c:pt idx="489">
                  <c:v>200.91373923752442</c:v>
                </c:pt>
                <c:pt idx="490">
                  <c:v>202.94467466437217</c:v>
                </c:pt>
                <c:pt idx="491">
                  <c:v>204.98971344016783</c:v>
                </c:pt>
                <c:pt idx="492">
                  <c:v>207.04891643746438</c:v>
                </c:pt>
                <c:pt idx="493">
                  <c:v>209.12234465266508</c:v>
                </c:pt>
                <c:pt idx="494">
                  <c:v>211.210059206024</c:v>
                </c:pt>
                <c:pt idx="495">
                  <c:v>213.31212134164559</c:v>
                </c:pt>
                <c:pt idx="496">
                  <c:v>215.42859242748506</c:v>
                </c:pt>
                <c:pt idx="497">
                  <c:v>217.55953395534792</c:v>
                </c:pt>
                <c:pt idx="498">
                  <c:v>219.70500754089031</c:v>
                </c:pt>
                <c:pt idx="499">
                  <c:v>221.86507492361929</c:v>
                </c:pt>
                <c:pt idx="500">
                  <c:v>224.039797966892</c:v>
                </c:pt>
                <c:pt idx="501">
                  <c:v>226.22923865791645</c:v>
                </c:pt>
                <c:pt idx="502">
                  <c:v>228.43345910775108</c:v>
                </c:pt>
                <c:pt idx="503">
                  <c:v>230.65252155130483</c:v>
                </c:pt>
                <c:pt idx="504">
                  <c:v>232.88648834733758</c:v>
                </c:pt>
                <c:pt idx="505">
                  <c:v>235.13542197845916</c:v>
                </c:pt>
                <c:pt idx="506">
                  <c:v>237.39938505113065</c:v>
                </c:pt>
                <c:pt idx="507">
                  <c:v>239.67844029566314</c:v>
                </c:pt>
                <c:pt idx="508">
                  <c:v>241.97265056621856</c:v>
                </c:pt>
                <c:pt idx="509">
                  <c:v>244.28207884080942</c:v>
                </c:pt>
                <c:pt idx="510">
                  <c:v>246.60678822129859</c:v>
                </c:pt>
                <c:pt idx="511">
                  <c:v>248.9468419333997</c:v>
                </c:pt>
                <c:pt idx="512">
                  <c:v>251.30230332667688</c:v>
                </c:pt>
                <c:pt idx="513">
                  <c:v>253.6732358745449</c:v>
                </c:pt>
                <c:pt idx="514">
                  <c:v>256.05970317426892</c:v>
                </c:pt>
                <c:pt idx="515">
                  <c:v>258.46176894696481</c:v>
                </c:pt>
                <c:pt idx="516">
                  <c:v>260.87949703759898</c:v>
                </c:pt>
                <c:pt idx="517">
                  <c:v>263.31295141498828</c:v>
                </c:pt>
                <c:pt idx="518">
                  <c:v>265.76219617180033</c:v>
                </c:pt>
                <c:pt idx="519">
                  <c:v>268.22729552455326</c:v>
                </c:pt>
                <c:pt idx="520">
                  <c:v>270.70831381361558</c:v>
                </c:pt>
                <c:pt idx="521">
                  <c:v>273.20531550320663</c:v>
                </c:pt>
                <c:pt idx="522">
                  <c:v>275.71836518139628</c:v>
                </c:pt>
                <c:pt idx="523">
                  <c:v>278.24752756010469</c:v>
                </c:pt>
                <c:pt idx="524">
                  <c:v>280.79286747510275</c:v>
                </c:pt>
                <c:pt idx="525">
                  <c:v>283.35444988601222</c:v>
                </c:pt>
                <c:pt idx="526">
                  <c:v>285.93233987630487</c:v>
                </c:pt>
                <c:pt idx="527">
                  <c:v>288.52660265330354</c:v>
                </c:pt>
                <c:pt idx="528">
                  <c:v>291.13730354818114</c:v>
                </c:pt>
                <c:pt idx="529">
                  <c:v>293.76450801596155</c:v>
                </c:pt>
                <c:pt idx="530">
                  <c:v>296.40828163551919</c:v>
                </c:pt>
                <c:pt idx="531">
                  <c:v>299.06869010957882</c:v>
                </c:pt>
                <c:pt idx="532">
                  <c:v>301.7457992647158</c:v>
                </c:pt>
                <c:pt idx="533">
                  <c:v>304.43967505135623</c:v>
                </c:pt>
                <c:pt idx="534">
                  <c:v>307.15038354377663</c:v>
                </c:pt>
                <c:pt idx="535">
                  <c:v>309.87799094010416</c:v>
                </c:pt>
                <c:pt idx="536">
                  <c:v>312.62256356231654</c:v>
                </c:pt>
                <c:pt idx="537">
                  <c:v>315.38416785624207</c:v>
                </c:pt>
                <c:pt idx="538">
                  <c:v>318.16287039155947</c:v>
                </c:pt>
                <c:pt idx="539">
                  <c:v>320.95873786179823</c:v>
                </c:pt>
                <c:pt idx="540">
                  <c:v>323.77183708433824</c:v>
                </c:pt>
                <c:pt idx="541">
                  <c:v>326.60223500041013</c:v>
                </c:pt>
                <c:pt idx="542">
                  <c:v>329.44999867509478</c:v>
                </c:pt>
                <c:pt idx="543">
                  <c:v>332.31519529732401</c:v>
                </c:pt>
                <c:pt idx="544">
                  <c:v>335.19789217988017</c:v>
                </c:pt>
                <c:pt idx="545">
                  <c:v>338.09815675939575</c:v>
                </c:pt>
                <c:pt idx="546">
                  <c:v>341.01605659635425</c:v>
                </c:pt>
                <c:pt idx="547">
                  <c:v>343.95165937508966</c:v>
                </c:pt>
                <c:pt idx="548">
                  <c:v>346.90503290378626</c:v>
                </c:pt>
                <c:pt idx="549">
                  <c:v>349.87624511447922</c:v>
                </c:pt>
                <c:pt idx="550">
                  <c:v>352.8653640630543</c:v>
                </c:pt>
                <c:pt idx="551">
                  <c:v>355.87245792924745</c:v>
                </c:pt>
                <c:pt idx="552">
                  <c:v>358.89759501664543</c:v>
                </c:pt>
                <c:pt idx="553">
                  <c:v>361.94084375268568</c:v>
                </c:pt>
                <c:pt idx="554">
                  <c:v>365.00227268865603</c:v>
                </c:pt>
                <c:pt idx="555">
                  <c:v>368.08195049969476</c:v>
                </c:pt>
                <c:pt idx="556">
                  <c:v>371.17994598479106</c:v>
                </c:pt>
                <c:pt idx="557">
                  <c:v>374.2963280667845</c:v>
                </c:pt>
                <c:pt idx="558">
                  <c:v>377.43116579236522</c:v>
                </c:pt>
                <c:pt idx="559">
                  <c:v>380.58452833207377</c:v>
                </c:pt>
                <c:pt idx="560">
                  <c:v>383.75648498030142</c:v>
                </c:pt>
                <c:pt idx="561">
                  <c:v>386.94710515529022</c:v>
                </c:pt>
                <c:pt idx="562">
                  <c:v>390.15645839913242</c:v>
                </c:pt>
                <c:pt idx="563">
                  <c:v>393.3846143777709</c:v>
                </c:pt>
                <c:pt idx="564">
                  <c:v>396.63164288099938</c:v>
                </c:pt>
                <c:pt idx="565">
                  <c:v>399.89761382246172</c:v>
                </c:pt>
                <c:pt idx="566">
                  <c:v>403.18259723965275</c:v>
                </c:pt>
                <c:pt idx="567">
                  <c:v>406.48666329391762</c:v>
                </c:pt>
                <c:pt idx="568">
                  <c:v>409.80988227045248</c:v>
                </c:pt>
                <c:pt idx="569">
                  <c:v>413.15232457830297</c:v>
                </c:pt>
                <c:pt idx="570">
                  <c:v>416.51406075036653</c:v>
                </c:pt>
                <c:pt idx="571">
                  <c:v>419.89516144339052</c:v>
                </c:pt>
                <c:pt idx="572">
                  <c:v>423.29569743797293</c:v>
                </c:pt>
                <c:pt idx="573">
                  <c:v>426.71573963856241</c:v>
                </c:pt>
                <c:pt idx="574">
                  <c:v>430.15535907345833</c:v>
                </c:pt>
                <c:pt idx="575">
                  <c:v>433.61462689480987</c:v>
                </c:pt>
                <c:pt idx="576">
                  <c:v>437.09361437861787</c:v>
                </c:pt>
                <c:pt idx="577">
                  <c:v>440.59239292473325</c:v>
                </c:pt>
                <c:pt idx="578">
                  <c:v>444.11103405685702</c:v>
                </c:pt>
                <c:pt idx="579">
                  <c:v>447.64960942254146</c:v>
                </c:pt>
                <c:pt idx="580">
                  <c:v>451.20819079318926</c:v>
                </c:pt>
                <c:pt idx="581">
                  <c:v>454.78685006405311</c:v>
                </c:pt>
                <c:pt idx="582">
                  <c:v>458.38565925423705</c:v>
                </c:pt>
                <c:pt idx="583">
                  <c:v>462.00469050669534</c:v>
                </c:pt>
                <c:pt idx="584">
                  <c:v>465.64401608823266</c:v>
                </c:pt>
                <c:pt idx="585">
                  <c:v>469.30370838950483</c:v>
                </c:pt>
                <c:pt idx="586">
                  <c:v>472.98383992501732</c:v>
                </c:pt>
                <c:pt idx="587">
                  <c:v>476.68448333312671</c:v>
                </c:pt>
                <c:pt idx="588">
                  <c:v>480.40571137604041</c:v>
                </c:pt>
                <c:pt idx="589">
                  <c:v>484.14759693981574</c:v>
                </c:pt>
                <c:pt idx="590">
                  <c:v>487.91021303436088</c:v>
                </c:pt>
                <c:pt idx="591">
                  <c:v>491.69363279343514</c:v>
                </c:pt>
                <c:pt idx="592">
                  <c:v>495.49792947464749</c:v>
                </c:pt>
                <c:pt idx="593">
                  <c:v>499.32317645945767</c:v>
                </c:pt>
                <c:pt idx="594">
                  <c:v>503.16944725317632</c:v>
                </c:pt>
                <c:pt idx="595">
                  <c:v>507.03681548496485</c:v>
                </c:pt>
                <c:pt idx="596">
                  <c:v>510.92535490783445</c:v>
                </c:pt>
                <c:pt idx="597">
                  <c:v>514.83513939864758</c:v>
                </c:pt>
                <c:pt idx="598">
                  <c:v>518.76624295811655</c:v>
                </c:pt>
                <c:pt idx="599">
                  <c:v>522.71873971080515</c:v>
                </c:pt>
                <c:pt idx="600">
                  <c:v>526.6927039051269</c:v>
                </c:pt>
                <c:pt idx="601">
                  <c:v>530.68820991334667</c:v>
                </c:pt>
                <c:pt idx="602">
                  <c:v>534.70533223157895</c:v>
                </c:pt>
                <c:pt idx="603">
                  <c:v>538.74414547978984</c:v>
                </c:pt>
                <c:pt idx="604">
                  <c:v>542.80472440179494</c:v>
                </c:pt>
                <c:pt idx="605">
                  <c:v>546.88714386526124</c:v>
                </c:pt>
                <c:pt idx="606">
                  <c:v>550.9914788617059</c:v>
                </c:pt>
                <c:pt idx="607">
                  <c:v>555.11780450649712</c:v>
                </c:pt>
                <c:pt idx="608">
                  <c:v>559.26619603885285</c:v>
                </c:pt>
                <c:pt idx="609">
                  <c:v>563.43672882184217</c:v>
                </c:pt>
                <c:pt idx="610">
                  <c:v>567.62947834238469</c:v>
                </c:pt>
                <c:pt idx="611">
                  <c:v>571.84452021125037</c:v>
                </c:pt>
                <c:pt idx="612">
                  <c:v>576.08193016306018</c:v>
                </c:pt>
                <c:pt idx="613">
                  <c:v>580.34178405628495</c:v>
                </c:pt>
                <c:pt idx="614">
                  <c:v>584.62415787324653</c:v>
                </c:pt>
                <c:pt idx="615">
                  <c:v>588.92912772011744</c:v>
                </c:pt>
                <c:pt idx="616">
                  <c:v>593.25676982692073</c:v>
                </c:pt>
                <c:pt idx="617">
                  <c:v>597.60716054752959</c:v>
                </c:pt>
                <c:pt idx="618">
                  <c:v>601.9803763596683</c:v>
                </c:pt>
                <c:pt idx="619">
                  <c:v>606.37649386491125</c:v>
                </c:pt>
                <c:pt idx="620">
                  <c:v>610.79558978868386</c:v>
                </c:pt>
                <c:pt idx="621">
                  <c:v>615.23774098026138</c:v>
                </c:pt>
                <c:pt idx="622">
                  <c:v>619.7030244127709</c:v>
                </c:pt>
                <c:pt idx="623">
                  <c:v>624.19151718318869</c:v>
                </c:pt>
                <c:pt idx="624">
                  <c:v>628.7032965123426</c:v>
                </c:pt>
                <c:pt idx="625">
                  <c:v>633.23843974491035</c:v>
                </c:pt>
                <c:pt idx="626">
                  <c:v>637.79702434942044</c:v>
                </c:pt>
                <c:pt idx="627">
                  <c:v>642.37912791825227</c:v>
                </c:pt>
                <c:pt idx="628">
                  <c:v>646.98482816763533</c:v>
                </c:pt>
                <c:pt idx="629">
                  <c:v>651.61420293765002</c:v>
                </c:pt>
                <c:pt idx="630">
                  <c:v>656.26733019222706</c:v>
                </c:pt>
                <c:pt idx="631">
                  <c:v>660.94428801914785</c:v>
                </c:pt>
                <c:pt idx="632">
                  <c:v>665.64515463004489</c:v>
                </c:pt>
                <c:pt idx="633">
                  <c:v>670.37000836039988</c:v>
                </c:pt>
                <c:pt idx="634">
                  <c:v>675.11892766954645</c:v>
                </c:pt>
                <c:pt idx="635">
                  <c:v>679.89199114066787</c:v>
                </c:pt>
                <c:pt idx="636">
                  <c:v>684.68927748079886</c:v>
                </c:pt>
                <c:pt idx="637">
                  <c:v>689.51086552082404</c:v>
                </c:pt>
                <c:pt idx="638">
                  <c:v>694.3568342154781</c:v>
                </c:pt>
                <c:pt idx="639">
                  <c:v>699.22726264334801</c:v>
                </c:pt>
                <c:pt idx="640">
                  <c:v>704.1222300068697</c:v>
                </c:pt>
                <c:pt idx="641">
                  <c:v>709.04181563233044</c:v>
                </c:pt>
                <c:pt idx="642">
                  <c:v>713.98609896986738</c:v>
                </c:pt>
                <c:pt idx="643">
                  <c:v>718.95515959346938</c:v>
                </c:pt>
                <c:pt idx="644">
                  <c:v>723.94907720097456</c:v>
                </c:pt>
                <c:pt idx="645">
                  <c:v>728.96793161407243</c:v>
                </c:pt>
                <c:pt idx="646">
                  <c:v>734.01180277830338</c:v>
                </c:pt>
                <c:pt idx="647">
                  <c:v>739.0807707630571</c:v>
                </c:pt>
                <c:pt idx="648">
                  <c:v>744.17491576157488</c:v>
                </c:pt>
                <c:pt idx="649">
                  <c:v>749.29431809094865</c:v>
                </c:pt>
                <c:pt idx="650">
                  <c:v>754.43905819211977</c:v>
                </c:pt>
                <c:pt idx="651">
                  <c:v>759.60921662988176</c:v>
                </c:pt>
                <c:pt idx="652">
                  <c:v>764.8048740928773</c:v>
                </c:pt>
                <c:pt idx="653">
                  <c:v>770.02611139360056</c:v>
                </c:pt>
                <c:pt idx="654">
                  <c:v>775.27300946839603</c:v>
                </c:pt>
                <c:pt idx="655">
                  <c:v>780.54564937745829</c:v>
                </c:pt>
                <c:pt idx="656">
                  <c:v>785.84411230483306</c:v>
                </c:pt>
                <c:pt idx="657">
                  <c:v>791.16847955841649</c:v>
                </c:pt>
                <c:pt idx="658">
                  <c:v>796.51883256995541</c:v>
                </c:pt>
                <c:pt idx="659">
                  <c:v>801.89525289504638</c:v>
                </c:pt>
                <c:pt idx="660">
                  <c:v>807.29782221313781</c:v>
                </c:pt>
                <c:pt idx="661">
                  <c:v>812.72662232752793</c:v>
                </c:pt>
                <c:pt idx="662">
                  <c:v>818.18173516536547</c:v>
                </c:pt>
                <c:pt idx="663">
                  <c:v>823.66324277765045</c:v>
                </c:pt>
                <c:pt idx="664">
                  <c:v>829.17122733923213</c:v>
                </c:pt>
                <c:pt idx="665">
                  <c:v>834.70577114881178</c:v>
                </c:pt>
                <c:pt idx="666">
                  <c:v>840.26695662894031</c:v>
                </c:pt>
                <c:pt idx="667">
                  <c:v>845.85486632601953</c:v>
                </c:pt>
                <c:pt idx="668">
                  <c:v>851.46958291030171</c:v>
                </c:pt>
                <c:pt idx="669">
                  <c:v>857.11118917588942</c:v>
                </c:pt>
                <c:pt idx="670">
                  <c:v>862.77976804073683</c:v>
                </c:pt>
                <c:pt idx="671">
                  <c:v>868.47540254664739</c:v>
                </c:pt>
                <c:pt idx="672">
                  <c:v>874.19817585927603</c:v>
                </c:pt>
                <c:pt idx="673">
                  <c:v>879.94817126812734</c:v>
                </c:pt>
                <c:pt idx="674">
                  <c:v>885.72547218655779</c:v>
                </c:pt>
                <c:pt idx="675">
                  <c:v>891.53016215177274</c:v>
                </c:pt>
                <c:pt idx="676">
                  <c:v>897.3623248248299</c:v>
                </c:pt>
                <c:pt idx="677">
                  <c:v>903.22204399063628</c:v>
                </c:pt>
                <c:pt idx="678">
                  <c:v>909.10940355794958</c:v>
                </c:pt>
                <c:pt idx="679">
                  <c:v>915.02448755937871</c:v>
                </c:pt>
                <c:pt idx="680">
                  <c:v>920.96738015138283</c:v>
                </c:pt>
                <c:pt idx="681">
                  <c:v>926.93816561427116</c:v>
                </c:pt>
                <c:pt idx="682">
                  <c:v>932.93692835220475</c:v>
                </c:pt>
                <c:pt idx="683">
                  <c:v>938.96375289319315</c:v>
                </c:pt>
                <c:pt idx="684">
                  <c:v>945.01872388909908</c:v>
                </c:pt>
                <c:pt idx="685">
                  <c:v>951.10192611563355</c:v>
                </c:pt>
                <c:pt idx="686">
                  <c:v>957.21344447235936</c:v>
                </c:pt>
                <c:pt idx="687">
                  <c:v>963.35336398268919</c:v>
                </c:pt>
                <c:pt idx="688">
                  <c:v>969.52176979388742</c:v>
                </c:pt>
                <c:pt idx="689">
                  <c:v>975.71874717706737</c:v>
                </c:pt>
                <c:pt idx="690">
                  <c:v>981.94438152719442</c:v>
                </c:pt>
                <c:pt idx="691">
                  <c:v>988.19875836308358</c:v>
                </c:pt>
                <c:pt idx="692">
                  <c:v>994.48196332740099</c:v>
                </c:pt>
                <c:pt idx="693">
                  <c:v>1000.7940821866623</c:v>
                </c:pt>
                <c:pt idx="694">
                  <c:v>1007.135200831236</c:v>
                </c:pt>
                <c:pt idx="695">
                  <c:v>1013.5054052753384</c:v>
                </c:pt>
                <c:pt idx="696">
                  <c:v>1019.9047816570384</c:v>
                </c:pt>
                <c:pt idx="697">
                  <c:v>1026.3334162382537</c:v>
                </c:pt>
                <c:pt idx="698">
                  <c:v>1032.7913954047549</c:v>
                </c:pt>
                <c:pt idx="699">
                  <c:v>1039.2788056661611</c:v>
                </c:pt>
                <c:pt idx="700">
                  <c:v>1045.7957336559421</c:v>
                </c:pt>
                <c:pt idx="701">
                  <c:v>1052.34226613142</c:v>
                </c:pt>
                <c:pt idx="702">
                  <c:v>1058.9184899737661</c:v>
                </c:pt>
                <c:pt idx="703">
                  <c:v>1065.5244921880023</c:v>
                </c:pt>
                <c:pt idx="704">
                  <c:v>1072.1603599030007</c:v>
                </c:pt>
                <c:pt idx="705">
                  <c:v>1078.8261803714854</c:v>
                </c:pt>
                <c:pt idx="706">
                  <c:v>1085.5220409700298</c:v>
                </c:pt>
                <c:pt idx="707">
                  <c:v>1092.248029199058</c:v>
                </c:pt>
                <c:pt idx="708">
                  <c:v>1099.0042326828457</c:v>
                </c:pt>
                <c:pt idx="709">
                  <c:v>1105.790739169518</c:v>
                </c:pt>
                <c:pt idx="710">
                  <c:v>1112.6076365310503</c:v>
                </c:pt>
                <c:pt idx="711">
                  <c:v>1119.4550127632706</c:v>
                </c:pt>
                <c:pt idx="712">
                  <c:v>1126.3329559858548</c:v>
                </c:pt>
                <c:pt idx="713">
                  <c:v>1133.2415544423313</c:v>
                </c:pt>
                <c:pt idx="714">
                  <c:v>1140.1808965000778</c:v>
                </c:pt>
                <c:pt idx="715">
                  <c:v>1147.1510706503243</c:v>
                </c:pt>
                <c:pt idx="716">
                  <c:v>1154.152165508149</c:v>
                </c:pt>
                <c:pt idx="717">
                  <c:v>1161.1842698124829</c:v>
                </c:pt>
                <c:pt idx="718">
                  <c:v>1168.2474724261062</c:v>
                </c:pt>
                <c:pt idx="719">
                  <c:v>1175.3418623356495</c:v>
                </c:pt>
                <c:pt idx="720">
                  <c:v>1182.4675286515958</c:v>
                </c:pt>
                <c:pt idx="721">
                  <c:v>1189.6245606082759</c:v>
                </c:pt>
                <c:pt idx="722">
                  <c:v>1196.8130475638736</c:v>
                </c:pt>
                <c:pt idx="723">
                  <c:v>1204.033079000422</c:v>
                </c:pt>
                <c:pt idx="724">
                  <c:v>1211.2847445238049</c:v>
                </c:pt>
                <c:pt idx="725">
                  <c:v>1218.5681338637576</c:v>
                </c:pt>
                <c:pt idx="726">
                  <c:v>1225.8833368738642</c:v>
                </c:pt>
                <c:pt idx="727">
                  <c:v>1233.2304435315607</c:v>
                </c:pt>
                <c:pt idx="728">
                  <c:v>1240.6095439381338</c:v>
                </c:pt>
                <c:pt idx="729">
                  <c:v>1248.0207283187201</c:v>
                </c:pt>
                <c:pt idx="730">
                  <c:v>1255.4640870223059</c:v>
                </c:pt>
                <c:pt idx="731">
                  <c:v>1262.9397105217308</c:v>
                </c:pt>
                <c:pt idx="732">
                  <c:v>1270.4476894136824</c:v>
                </c:pt>
                <c:pt idx="733">
                  <c:v>1277.9881144187</c:v>
                </c:pt>
                <c:pt idx="734">
                  <c:v>1285.5610763811726</c:v>
                </c:pt>
                <c:pt idx="735">
                  <c:v>1293.1666662693408</c:v>
                </c:pt>
                <c:pt idx="736">
                  <c:v>1300.8049751752958</c:v>
                </c:pt>
                <c:pt idx="737">
                  <c:v>1308.4760943149784</c:v>
                </c:pt>
                <c:pt idx="738">
                  <c:v>1316.1801150281806</c:v>
                </c:pt>
                <c:pt idx="739">
                  <c:v>1323.917128778545</c:v>
                </c:pt>
                <c:pt idx="740">
                  <c:v>1331.6872271535644</c:v>
                </c:pt>
                <c:pt idx="741">
                  <c:v>1339.4905018645823</c:v>
                </c:pt>
                <c:pt idx="742">
                  <c:v>1347.3270447467928</c:v>
                </c:pt>
                <c:pt idx="743">
                  <c:v>1355.1969477592415</c:v>
                </c:pt>
                <c:pt idx="744">
                  <c:v>1363.1003029848223</c:v>
                </c:pt>
                <c:pt idx="745">
                  <c:v>1371.0372026302821</c:v>
                </c:pt>
                <c:pt idx="746">
                  <c:v>1379.0077390262168</c:v>
                </c:pt>
                <c:pt idx="747">
                  <c:v>1387.0120046270738</c:v>
                </c:pt>
                <c:pt idx="748">
                  <c:v>1395.0500920111499</c:v>
                </c:pt>
                <c:pt idx="749">
                  <c:v>1403.1220938805939</c:v>
                </c:pt>
                <c:pt idx="750">
                  <c:v>1411.2281030614038</c:v>
                </c:pt>
                <c:pt idx="751">
                  <c:v>1419.3682125034297</c:v>
                </c:pt>
                <c:pt idx="752">
                  <c:v>1427.5425152803705</c:v>
                </c:pt>
                <c:pt idx="753">
                  <c:v>1435.7511045897775</c:v>
                </c:pt>
                <c:pt idx="754">
                  <c:v>1443.9940737530508</c:v>
                </c:pt>
                <c:pt idx="755">
                  <c:v>1452.271516215442</c:v>
                </c:pt>
                <c:pt idx="756">
                  <c:v>1460.5835255460536</c:v>
                </c:pt>
                <c:pt idx="757">
                  <c:v>1468.9301954378382</c:v>
                </c:pt>
                <c:pt idx="758">
                  <c:v>1477.3116197075981</c:v>
                </c:pt>
                <c:pt idx="759">
                  <c:v>1485.7278922959886</c:v>
                </c:pt>
                <c:pt idx="760">
                  <c:v>1494.1791072675123</c:v>
                </c:pt>
                <c:pt idx="761">
                  <c:v>1502.6653588105255</c:v>
                </c:pt>
                <c:pt idx="762">
                  <c:v>1511.1867412372328</c:v>
                </c:pt>
                <c:pt idx="763">
                  <c:v>1519.7433489836906</c:v>
                </c:pt>
                <c:pt idx="764">
                  <c:v>1528.3352766098049</c:v>
                </c:pt>
                <c:pt idx="765">
                  <c:v>1536.962618799334</c:v>
                </c:pt>
                <c:pt idx="766">
                  <c:v>1545.6254703598843</c:v>
                </c:pt>
                <c:pt idx="767">
                  <c:v>1554.3239262229151</c:v>
                </c:pt>
                <c:pt idx="768">
                  <c:v>1563.0580814437349</c:v>
                </c:pt>
                <c:pt idx="769">
                  <c:v>1571.8280312015029</c:v>
                </c:pt>
                <c:pt idx="770">
                  <c:v>1580.6338707992293</c:v>
                </c:pt>
                <c:pt idx="771">
                  <c:v>1589.4756956637741</c:v>
                </c:pt>
                <c:pt idx="772">
                  <c:v>1598.3536013458495</c:v>
                </c:pt>
                <c:pt idx="773">
                  <c:v>1607.2676835200159</c:v>
                </c:pt>
                <c:pt idx="774">
                  <c:v>1616.2180379846861</c:v>
                </c:pt>
                <c:pt idx="775">
                  <c:v>1625.2047606621236</c:v>
                </c:pt>
                <c:pt idx="776">
                  <c:v>1634.2279475984408</c:v>
                </c:pt>
                <c:pt idx="777">
                  <c:v>1643.2876949636016</c:v>
                </c:pt>
                <c:pt idx="778">
                  <c:v>1652.3840990514213</c:v>
                </c:pt>
                <c:pt idx="779">
                  <c:v>1661.5172562795642</c:v>
                </c:pt>
                <c:pt idx="780">
                  <c:v>1670.6872631895467</c:v>
                </c:pt>
                <c:pt idx="781">
                  <c:v>1679.8942164467339</c:v>
                </c:pt>
                <c:pt idx="782">
                  <c:v>1689.1382128403434</c:v>
                </c:pt>
                <c:pt idx="783">
                  <c:v>1698.4193492834418</c:v>
                </c:pt>
                <c:pt idx="784">
                  <c:v>1707.737722812948</c:v>
                </c:pt>
                <c:pt idx="785">
                  <c:v>1717.0934305896296</c:v>
                </c:pt>
                <c:pt idx="786">
                  <c:v>1726.4865698981062</c:v>
                </c:pt>
                <c:pt idx="787">
                  <c:v>1735.9172381468468</c:v>
                </c:pt>
                <c:pt idx="788">
                  <c:v>1745.3855328681718</c:v>
                </c:pt>
                <c:pt idx="789">
                  <c:v>1754.8915517182525</c:v>
                </c:pt>
                <c:pt idx="790">
                  <c:v>1764.435392477109</c:v>
                </c:pt>
                <c:pt idx="791">
                  <c:v>1774.0171530486143</c:v>
                </c:pt>
                <c:pt idx="792">
                  <c:v>1783.6369314604901</c:v>
                </c:pt>
                <c:pt idx="793">
                  <c:v>1793.2948258643087</c:v>
                </c:pt>
                <c:pt idx="794">
                  <c:v>1802.9909345354956</c:v>
                </c:pt>
                <c:pt idx="795">
                  <c:v>1812.7253558733235</c:v>
                </c:pt>
                <c:pt idx="796">
                  <c:v>1822.4981884009171</c:v>
                </c:pt>
                <c:pt idx="797">
                  <c:v>1832.3095307652522</c:v>
                </c:pt>
                <c:pt idx="798">
                  <c:v>1842.1594817371538</c:v>
                </c:pt>
                <c:pt idx="799">
                  <c:v>1852.0481402112994</c:v>
                </c:pt>
                <c:pt idx="800">
                  <c:v>1861.9756052062155</c:v>
                </c:pt>
                <c:pt idx="801">
                  <c:v>1871.941975864278</c:v>
                </c:pt>
                <c:pt idx="802">
                  <c:v>1881.9473514517167</c:v>
                </c:pt>
                <c:pt idx="803">
                  <c:v>1891.9918313586115</c:v>
                </c:pt>
                <c:pt idx="804">
                  <c:v>1902.0755150988878</c:v>
                </c:pt>
                <c:pt idx="805">
                  <c:v>1912.1985023103286</c:v>
                </c:pt>
                <c:pt idx="806">
                  <c:v>1922.3608927545627</c:v>
                </c:pt>
                <c:pt idx="807">
                  <c:v>1932.5627863170721</c:v>
                </c:pt>
                <c:pt idx="808">
                  <c:v>1942.8042830071861</c:v>
                </c:pt>
                <c:pt idx="809">
                  <c:v>1953.0854829580899</c:v>
                </c:pt>
                <c:pt idx="810">
                  <c:v>1963.4064864268134</c:v>
                </c:pt>
                <c:pt idx="811">
                  <c:v>1973.7673937942404</c:v>
                </c:pt>
                <c:pt idx="812">
                  <c:v>1984.1683055651058</c:v>
                </c:pt>
                <c:pt idx="813">
                  <c:v>1994.6093223679927</c:v>
                </c:pt>
                <c:pt idx="814">
                  <c:v>2005.0905449553363</c:v>
                </c:pt>
                <c:pt idx="815">
                  <c:v>2015.6120742034211</c:v>
                </c:pt>
                <c:pt idx="816">
                  <c:v>2026.1740111123843</c:v>
                </c:pt>
                <c:pt idx="817">
                  <c:v>2036.7764568062128</c:v>
                </c:pt>
                <c:pt idx="818">
                  <c:v>2047.4195125327424</c:v>
                </c:pt>
                <c:pt idx="819">
                  <c:v>2058.1032796636614</c:v>
                </c:pt>
                <c:pt idx="820">
                  <c:v>2068.8278596945074</c:v>
                </c:pt>
                <c:pt idx="821">
                  <c:v>2079.593354244671</c:v>
                </c:pt>
                <c:pt idx="822">
                  <c:v>2090.399865057389</c:v>
                </c:pt>
                <c:pt idx="823">
                  <c:v>2101.2474939997528</c:v>
                </c:pt>
                <c:pt idx="824">
                  <c:v>2112.1363430627034</c:v>
                </c:pt>
                <c:pt idx="825">
                  <c:v>2123.0665143610308</c:v>
                </c:pt>
                <c:pt idx="826">
                  <c:v>2134.0381101333778</c:v>
                </c:pt>
                <c:pt idx="827">
                  <c:v>2145.0512327422352</c:v>
                </c:pt>
                <c:pt idx="828">
                  <c:v>2156.1059846739458</c:v>
                </c:pt>
                <c:pt idx="829">
                  <c:v>2167.2024685387041</c:v>
                </c:pt>
                <c:pt idx="830">
                  <c:v>2178.3407870705537</c:v>
                </c:pt>
                <c:pt idx="831">
                  <c:v>2189.5210431273881</c:v>
                </c:pt>
                <c:pt idx="832">
                  <c:v>2200.7433396909528</c:v>
                </c:pt>
                <c:pt idx="833">
                  <c:v>2212.0077798668449</c:v>
                </c:pt>
                <c:pt idx="834">
                  <c:v>2223.3144668845071</c:v>
                </c:pt>
                <c:pt idx="835">
                  <c:v>2234.6635040972392</c:v>
                </c:pt>
                <c:pt idx="836">
                  <c:v>2246.0549949821884</c:v>
                </c:pt>
                <c:pt idx="837">
                  <c:v>2257.489043140351</c:v>
                </c:pt>
                <c:pt idx="838">
                  <c:v>2268.9657522965749</c:v>
                </c:pt>
                <c:pt idx="839">
                  <c:v>2280.4852262995623</c:v>
                </c:pt>
                <c:pt idx="840">
                  <c:v>2292.0475691218589</c:v>
                </c:pt>
                <c:pt idx="841">
                  <c:v>2303.6528848598668</c:v>
                </c:pt>
                <c:pt idx="842">
                  <c:v>2315.3012777338367</c:v>
                </c:pt>
                <c:pt idx="843">
                  <c:v>2326.9928520878693</c:v>
                </c:pt>
                <c:pt idx="844">
                  <c:v>2338.7277123899171</c:v>
                </c:pt>
                <c:pt idx="845">
                  <c:v>2350.5059632317821</c:v>
                </c:pt>
                <c:pt idx="846">
                  <c:v>2362.3277093291167</c:v>
                </c:pt>
                <c:pt idx="847">
                  <c:v>2374.1930555214253</c:v>
                </c:pt>
                <c:pt idx="848">
                  <c:v>2386.1021067720612</c:v>
                </c:pt>
                <c:pt idx="849">
                  <c:v>2398.0549681682287</c:v>
                </c:pt>
                <c:pt idx="850">
                  <c:v>2410.0517449209847</c:v>
                </c:pt>
                <c:pt idx="851">
                  <c:v>2422.0925423652325</c:v>
                </c:pt>
                <c:pt idx="852">
                  <c:v>2434.1774659597313</c:v>
                </c:pt>
                <c:pt idx="853">
                  <c:v>2446.3066212870849</c:v>
                </c:pt>
                <c:pt idx="854">
                  <c:v>2458.4801140537543</c:v>
                </c:pt>
                <c:pt idx="855">
                  <c:v>2470.6980500900445</c:v>
                </c:pt>
                <c:pt idx="856">
                  <c:v>2482.9605353501142</c:v>
                </c:pt>
                <c:pt idx="857">
                  <c:v>2495.2676759119745</c:v>
                </c:pt>
                <c:pt idx="858">
                  <c:v>2507.6195779774839</c:v>
                </c:pt>
                <c:pt idx="859">
                  <c:v>2520.016347872353</c:v>
                </c:pt>
                <c:pt idx="860">
                  <c:v>2532.4580920461426</c:v>
                </c:pt>
                <c:pt idx="861">
                  <c:v>2544.9449170722646</c:v>
                </c:pt>
                <c:pt idx="862">
                  <c:v>2557.476929647979</c:v>
                </c:pt>
                <c:pt idx="863">
                  <c:v>2570.0542365944016</c:v>
                </c:pt>
                <c:pt idx="864">
                  <c:v>2582.6769448564914</c:v>
                </c:pt>
                <c:pt idx="865">
                  <c:v>2595.3451615030658</c:v>
                </c:pt>
                <c:pt idx="866">
                  <c:v>2608.0589937267869</c:v>
                </c:pt>
                <c:pt idx="867">
                  <c:v>2620.81854884417</c:v>
                </c:pt>
                <c:pt idx="868">
                  <c:v>2633.6239342955819</c:v>
                </c:pt>
                <c:pt idx="869">
                  <c:v>2646.4752576452365</c:v>
                </c:pt>
                <c:pt idx="870">
                  <c:v>2659.3726265812011</c:v>
                </c:pt>
                <c:pt idx="871">
                  <c:v>2672.3161489153931</c:v>
                </c:pt>
                <c:pt idx="872">
                  <c:v>2685.3059325835793</c:v>
                </c:pt>
                <c:pt idx="873">
                  <c:v>2698.3420856453777</c:v>
                </c:pt>
                <c:pt idx="874">
                  <c:v>2711.4247162842585</c:v>
                </c:pt>
                <c:pt idx="875">
                  <c:v>2724.5539328075406</c:v>
                </c:pt>
                <c:pt idx="876">
                  <c:v>2737.7298436463934</c:v>
                </c:pt>
                <c:pt idx="877">
                  <c:v>2750.9525573558358</c:v>
                </c:pt>
                <c:pt idx="878">
                  <c:v>2764.222182614742</c:v>
                </c:pt>
                <c:pt idx="879">
                  <c:v>2777.5388282258318</c:v>
                </c:pt>
                <c:pt idx="880">
                  <c:v>2790.9026031156777</c:v>
                </c:pt>
                <c:pt idx="881">
                  <c:v>2804.3136163347026</c:v>
                </c:pt>
                <c:pt idx="882">
                  <c:v>2817.7719770571789</c:v>
                </c:pt>
                <c:pt idx="883">
                  <c:v>2831.2777945812318</c:v>
                </c:pt>
                <c:pt idx="884">
                  <c:v>2844.8311783288341</c:v>
                </c:pt>
                <c:pt idx="885">
                  <c:v>2858.4322378458119</c:v>
                </c:pt>
                <c:pt idx="886">
                  <c:v>2872.0810828018407</c:v>
                </c:pt>
                <c:pt idx="887">
                  <c:v>2885.7778229904461</c:v>
                </c:pt>
                <c:pt idx="888">
                  <c:v>2899.5225683290046</c:v>
                </c:pt>
                <c:pt idx="889">
                  <c:v>2913.3154288587448</c:v>
                </c:pt>
                <c:pt idx="890">
                  <c:v>2927.1565147447441</c:v>
                </c:pt>
                <c:pt idx="891">
                  <c:v>2941.0459362759293</c:v>
                </c:pt>
                <c:pt idx="892">
                  <c:v>2954.9838038650801</c:v>
                </c:pt>
                <c:pt idx="893">
                  <c:v>2968.9702280488282</c:v>
                </c:pt>
                <c:pt idx="894">
                  <c:v>2983.0053194876496</c:v>
                </c:pt>
                <c:pt idx="895">
                  <c:v>2997.0891889658774</c:v>
                </c:pt>
                <c:pt idx="896">
                  <c:v>3011.2219473916939</c:v>
                </c:pt>
                <c:pt idx="897">
                  <c:v>3025.4037057971282</c:v>
                </c:pt>
                <c:pt idx="898">
                  <c:v>3039.6345753380642</c:v>
                </c:pt>
                <c:pt idx="899">
                  <c:v>3053.9146672942347</c:v>
                </c:pt>
                <c:pt idx="900">
                  <c:v>3068.2440930692228</c:v>
                </c:pt>
                <c:pt idx="901">
                  <c:v>3082.622964190462</c:v>
                </c:pt>
                <c:pt idx="902">
                  <c:v>3097.0513923092381</c:v>
                </c:pt>
                <c:pt idx="903">
                  <c:v>3111.5294892006864</c:v>
                </c:pt>
                <c:pt idx="904">
                  <c:v>3126.0573667637914</c:v>
                </c:pt>
                <c:pt idx="905">
                  <c:v>3140.6351370213893</c:v>
                </c:pt>
                <c:pt idx="906">
                  <c:v>3155.2629121201676</c:v>
                </c:pt>
                <c:pt idx="907">
                  <c:v>3169.9408043306644</c:v>
                </c:pt>
                <c:pt idx="908">
                  <c:v>3184.6689260472667</c:v>
                </c:pt>
                <c:pt idx="909">
                  <c:v>3199.4473897882121</c:v>
                </c:pt>
                <c:pt idx="910">
                  <c:v>3214.2763081955914</c:v>
                </c:pt>
                <c:pt idx="911">
                  <c:v>3229.1557940353446</c:v>
                </c:pt>
                <c:pt idx="912">
                  <c:v>3244.0859601972602</c:v>
                </c:pt>
                <c:pt idx="913">
                  <c:v>3259.0669196949802</c:v>
                </c:pt>
                <c:pt idx="914">
                  <c:v>3274.0987856659954</c:v>
                </c:pt>
                <c:pt idx="915">
                  <c:v>3289.1816713716485</c:v>
                </c:pt>
                <c:pt idx="916">
                  <c:v>3304.3156901971311</c:v>
                </c:pt>
                <c:pt idx="917">
                  <c:v>3319.5009556514865</c:v>
                </c:pt>
                <c:pt idx="918">
                  <c:v>3334.7375813676094</c:v>
                </c:pt>
                <c:pt idx="919">
                  <c:v>3350.0256811022423</c:v>
                </c:pt>
                <c:pt idx="920">
                  <c:v>3365.3653687359802</c:v>
                </c:pt>
                <c:pt idx="921">
                  <c:v>3380.7567582732695</c:v>
                </c:pt>
                <c:pt idx="922">
                  <c:v>3396.1999638424049</c:v>
                </c:pt>
                <c:pt idx="923">
                  <c:v>3411.6950996955352</c:v>
                </c:pt>
                <c:pt idx="924">
                  <c:v>3427.2422802086539</c:v>
                </c:pt>
                <c:pt idx="925">
                  <c:v>3442.8416198816112</c:v>
                </c:pt>
                <c:pt idx="926">
                  <c:v>3458.4932333381043</c:v>
                </c:pt>
                <c:pt idx="927">
                  <c:v>3474.197235325682</c:v>
                </c:pt>
                <c:pt idx="928">
                  <c:v>3489.9537407157441</c:v>
                </c:pt>
                <c:pt idx="929">
                  <c:v>3505.7628645035397</c:v>
                </c:pt>
                <c:pt idx="930">
                  <c:v>3521.6247218081694</c:v>
                </c:pt>
                <c:pt idx="931">
                  <c:v>3537.5394278725839</c:v>
                </c:pt>
                <c:pt idx="932">
                  <c:v>3553.507098063586</c:v>
                </c:pt>
                <c:pt idx="933">
                  <c:v>3569.527847871826</c:v>
                </c:pt>
                <c:pt idx="934">
                  <c:v>3585.6017929118084</c:v>
                </c:pt>
                <c:pt idx="935">
                  <c:v>3601.7290489218858</c:v>
                </c:pt>
                <c:pt idx="936">
                  <c:v>3617.9097317642618</c:v>
                </c:pt>
                <c:pt idx="937">
                  <c:v>3634.1439574249885</c:v>
                </c:pt>
                <c:pt idx="938">
                  <c:v>3650.4318420139753</c:v>
                </c:pt>
                <c:pt idx="939">
                  <c:v>3666.7735017649748</c:v>
                </c:pt>
                <c:pt idx="940">
                  <c:v>3683.1690530355941</c:v>
                </c:pt>
                <c:pt idx="941">
                  <c:v>3699.618612307288</c:v>
                </c:pt>
                <c:pt idx="942">
                  <c:v>3716.1222961853673</c:v>
                </c:pt>
                <c:pt idx="943">
                  <c:v>3732.6802213989859</c:v>
                </c:pt>
                <c:pt idx="944">
                  <c:v>3749.2925048011552</c:v>
                </c:pt>
                <c:pt idx="945">
                  <c:v>3765.9592633687312</c:v>
                </c:pt>
                <c:pt idx="946">
                  <c:v>3782.6806142024275</c:v>
                </c:pt>
                <c:pt idx="947">
                  <c:v>3799.4566745267989</c:v>
                </c:pt>
                <c:pt idx="948">
                  <c:v>3816.2875616902602</c:v>
                </c:pt>
                <c:pt idx="949">
                  <c:v>3833.1733931650701</c:v>
                </c:pt>
                <c:pt idx="950">
                  <c:v>3850.1142865473407</c:v>
                </c:pt>
                <c:pt idx="951">
                  <c:v>3867.1103595570357</c:v>
                </c:pt>
                <c:pt idx="952">
                  <c:v>3884.1617300379662</c:v>
                </c:pt>
                <c:pt idx="953">
                  <c:v>3901.2685159577964</c:v>
                </c:pt>
                <c:pt idx="954">
                  <c:v>3918.4308354080417</c:v>
                </c:pt>
                <c:pt idx="955">
                  <c:v>3935.6488066040638</c:v>
                </c:pt>
                <c:pt idx="956">
                  <c:v>3952.9225478850813</c:v>
                </c:pt>
                <c:pt idx="957">
                  <c:v>3970.2521777141551</c:v>
                </c:pt>
                <c:pt idx="958">
                  <c:v>3987.6378146782067</c:v>
                </c:pt>
                <c:pt idx="959">
                  <c:v>4005.0795774879984</c:v>
                </c:pt>
                <c:pt idx="960">
                  <c:v>4022.5775849781512</c:v>
                </c:pt>
                <c:pt idx="961">
                  <c:v>4040.13195610713</c:v>
                </c:pt>
                <c:pt idx="962">
                  <c:v>4057.7428099572544</c:v>
                </c:pt>
                <c:pt idx="963">
                  <c:v>4075.4102657346939</c:v>
                </c:pt>
                <c:pt idx="964">
                  <c:v>4093.1344427694698</c:v>
                </c:pt>
                <c:pt idx="965">
                  <c:v>4110.915460515449</c:v>
                </c:pt>
                <c:pt idx="966">
                  <c:v>4128.7534385503541</c:v>
                </c:pt>
                <c:pt idx="967">
                  <c:v>4146.6484965757563</c:v>
                </c:pt>
                <c:pt idx="968">
                  <c:v>4164.600754417078</c:v>
                </c:pt>
                <c:pt idx="969">
                  <c:v>4182.6103320235879</c:v>
                </c:pt>
                <c:pt idx="970">
                  <c:v>4200.6773494684139</c:v>
                </c:pt>
                <c:pt idx="971">
                  <c:v>4218.8019269485294</c:v>
                </c:pt>
                <c:pt idx="972">
                  <c:v>4236.9841847847547</c:v>
                </c:pt>
                <c:pt idx="973">
                  <c:v>4255.2242434217687</c:v>
                </c:pt>
                <c:pt idx="974">
                  <c:v>4273.5222234280918</c:v>
                </c:pt>
                <c:pt idx="975">
                  <c:v>4291.8782454961038</c:v>
                </c:pt>
                <c:pt idx="976">
                  <c:v>4310.2924304420312</c:v>
                </c:pt>
                <c:pt idx="977">
                  <c:v>4328.7648992059494</c:v>
                </c:pt>
                <c:pt idx="978">
                  <c:v>4347.2957728517849</c:v>
                </c:pt>
                <c:pt idx="979">
                  <c:v>4365.8851725673194</c:v>
                </c:pt>
                <c:pt idx="980">
                  <c:v>4384.5332196641784</c:v>
                </c:pt>
                <c:pt idx="981">
                  <c:v>4403.2400355778427</c:v>
                </c:pt>
                <c:pt idx="982">
                  <c:v>4422.0057418676406</c:v>
                </c:pt>
                <c:pt idx="983">
                  <c:v>4440.8304602167536</c:v>
                </c:pt>
                <c:pt idx="984">
                  <c:v>4459.7143124322147</c:v>
                </c:pt>
                <c:pt idx="985">
                  <c:v>4478.6574204449016</c:v>
                </c:pt>
                <c:pt idx="986">
                  <c:v>4497.6599063095491</c:v>
                </c:pt>
                <c:pt idx="987">
                  <c:v>4516.7218922047368</c:v>
                </c:pt>
                <c:pt idx="988">
                  <c:v>4535.8435004329003</c:v>
                </c:pt>
                <c:pt idx="989">
                  <c:v>4555.0248534203229</c:v>
                </c:pt>
                <c:pt idx="990">
                  <c:v>4574.26607371714</c:v>
                </c:pt>
                <c:pt idx="991">
                  <c:v>4593.5672839973331</c:v>
                </c:pt>
                <c:pt idx="992">
                  <c:v>4612.9286070587432</c:v>
                </c:pt>
                <c:pt idx="993">
                  <c:v>4632.3501658230525</c:v>
                </c:pt>
                <c:pt idx="994">
                  <c:v>4651.8320833357966</c:v>
                </c:pt>
                <c:pt idx="995">
                  <c:v>4671.3744827663641</c:v>
                </c:pt>
                <c:pt idx="996">
                  <c:v>4690.977487407994</c:v>
                </c:pt>
                <c:pt idx="997">
                  <c:v>4710.6412206777732</c:v>
                </c:pt>
                <c:pt idx="998">
                  <c:v>4730.3658061166407</c:v>
                </c:pt>
                <c:pt idx="999">
                  <c:v>4750.1513673893851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CA-44EF-B67A-D7AEE3DCB218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クーロンポテンシャル!$E$3:$E$1002</c:f>
              <c:numCache>
                <c:formatCode>General</c:formatCode>
                <c:ptCount val="1000"/>
                <c:pt idx="0">
                  <c:v>197.505</c:v>
                </c:pt>
                <c:pt idx="1">
                  <c:v>97.51</c:v>
                </c:pt>
                <c:pt idx="2">
                  <c:v>64.181666666666672</c:v>
                </c:pt>
                <c:pt idx="3">
                  <c:v>47.52</c:v>
                </c:pt>
                <c:pt idx="4">
                  <c:v>37.524999999999999</c:v>
                </c:pt>
                <c:pt idx="5">
                  <c:v>30.86333333333333</c:v>
                </c:pt>
                <c:pt idx="6">
                  <c:v>26.10642857142857</c:v>
                </c:pt>
                <c:pt idx="7">
                  <c:v>22.54</c:v>
                </c:pt>
                <c:pt idx="8">
                  <c:v>19.767222222222223</c:v>
                </c:pt>
                <c:pt idx="9">
                  <c:v>17.55</c:v>
                </c:pt>
                <c:pt idx="10">
                  <c:v>15.736818181818183</c:v>
                </c:pt>
                <c:pt idx="11">
                  <c:v>14.226666666666667</c:v>
                </c:pt>
                <c:pt idx="12">
                  <c:v>12.949615384615386</c:v>
                </c:pt>
                <c:pt idx="13">
                  <c:v>11.855714285714287</c:v>
                </c:pt>
                <c:pt idx="14">
                  <c:v>10.908333333333333</c:v>
                </c:pt>
                <c:pt idx="15">
                  <c:v>10.08</c:v>
                </c:pt>
                <c:pt idx="16">
                  <c:v>9.3497058823529411</c:v>
                </c:pt>
                <c:pt idx="17">
                  <c:v>8.7011111111111088</c:v>
                </c:pt>
                <c:pt idx="18">
                  <c:v>8.1213157894736838</c:v>
                </c:pt>
                <c:pt idx="19">
                  <c:v>7.5999999999999979</c:v>
                </c:pt>
                <c:pt idx="20">
                  <c:v>7.1288095238095224</c:v>
                </c:pt>
                <c:pt idx="21">
                  <c:v>6.7009090909090876</c:v>
                </c:pt>
                <c:pt idx="22">
                  <c:v>6.3106521739130415</c:v>
                </c:pt>
                <c:pt idx="23">
                  <c:v>5.9533333333333296</c:v>
                </c:pt>
                <c:pt idx="24">
                  <c:v>5.6249999999999982</c:v>
                </c:pt>
                <c:pt idx="25">
                  <c:v>5.3223076923076906</c:v>
                </c:pt>
                <c:pt idx="26">
                  <c:v>5.0424074074074055</c:v>
                </c:pt>
                <c:pt idx="27">
                  <c:v>4.7828571428571403</c:v>
                </c:pt>
                <c:pt idx="28">
                  <c:v>4.5415517241379293</c:v>
                </c:pt>
                <c:pt idx="29">
                  <c:v>4.3166666666666647</c:v>
                </c:pt>
                <c:pt idx="30">
                  <c:v>4.1066129032258045</c:v>
                </c:pt>
                <c:pt idx="31">
                  <c:v>3.9099999999999975</c:v>
                </c:pt>
                <c:pt idx="32">
                  <c:v>3.7256060606060579</c:v>
                </c:pt>
                <c:pt idx="33">
                  <c:v>3.5523529411764683</c:v>
                </c:pt>
                <c:pt idx="34">
                  <c:v>3.3892857142857116</c:v>
                </c:pt>
                <c:pt idx="35">
                  <c:v>3.2355555555555533</c:v>
                </c:pt>
                <c:pt idx="36">
                  <c:v>3.0904054054054031</c:v>
                </c:pt>
                <c:pt idx="37">
                  <c:v>2.9531578947368402</c:v>
                </c:pt>
                <c:pt idx="38">
                  <c:v>2.8232051282051263</c:v>
                </c:pt>
                <c:pt idx="39">
                  <c:v>2.6999999999999975</c:v>
                </c:pt>
                <c:pt idx="40">
                  <c:v>2.5830487804878022</c:v>
                </c:pt>
                <c:pt idx="41">
                  <c:v>2.4719047619047592</c:v>
                </c:pt>
                <c:pt idx="42">
                  <c:v>2.3661627906976719</c:v>
                </c:pt>
                <c:pt idx="43">
                  <c:v>2.2654545454545429</c:v>
                </c:pt>
                <c:pt idx="44">
                  <c:v>2.1694444444444425</c:v>
                </c:pt>
                <c:pt idx="45">
                  <c:v>2.0778260869565202</c:v>
                </c:pt>
                <c:pt idx="46">
                  <c:v>1.9903191489361687</c:v>
                </c:pt>
                <c:pt idx="47">
                  <c:v>1.9066666666666645</c:v>
                </c:pt>
                <c:pt idx="48">
                  <c:v>1.826632653061222</c:v>
                </c:pt>
                <c:pt idx="49">
                  <c:v>1.7499999999999982</c:v>
                </c:pt>
                <c:pt idx="50">
                  <c:v>1.6765686274509788</c:v>
                </c:pt>
                <c:pt idx="51">
                  <c:v>1.6061538461538447</c:v>
                </c:pt>
                <c:pt idx="52">
                  <c:v>1.5385849056603753</c:v>
                </c:pt>
                <c:pt idx="53">
                  <c:v>1.473703703703702</c:v>
                </c:pt>
                <c:pt idx="54">
                  <c:v>1.4113636363636344</c:v>
                </c:pt>
                <c:pt idx="55">
                  <c:v>1.3514285714285701</c:v>
                </c:pt>
                <c:pt idx="56">
                  <c:v>1.2937719298245596</c:v>
                </c:pt>
                <c:pt idx="57">
                  <c:v>1.238275862068964</c:v>
                </c:pt>
                <c:pt idx="58">
                  <c:v>1.1848305084745743</c:v>
                </c:pt>
                <c:pt idx="59">
                  <c:v>1.133333333333332</c:v>
                </c:pt>
                <c:pt idx="60">
                  <c:v>1.0836885245901624</c:v>
                </c:pt>
                <c:pt idx="61">
                  <c:v>1.0358064516129017</c:v>
                </c:pt>
                <c:pt idx="62">
                  <c:v>0.98960317460317349</c:v>
                </c:pt>
                <c:pt idx="63">
                  <c:v>0.94499999999999851</c:v>
                </c:pt>
                <c:pt idx="64">
                  <c:v>0.9019230769230755</c:v>
                </c:pt>
                <c:pt idx="65">
                  <c:v>0.86030303030302857</c:v>
                </c:pt>
                <c:pt idx="66">
                  <c:v>0.82007462686567045</c:v>
                </c:pt>
                <c:pt idx="67">
                  <c:v>0.78117647058823403</c:v>
                </c:pt>
                <c:pt idx="68">
                  <c:v>0.74355072463767957</c:v>
                </c:pt>
                <c:pt idx="69">
                  <c:v>0.70714285714285552</c:v>
                </c:pt>
                <c:pt idx="70">
                  <c:v>0.67190140845070268</c:v>
                </c:pt>
                <c:pt idx="71">
                  <c:v>0.63777777777777667</c:v>
                </c:pt>
                <c:pt idx="72">
                  <c:v>0.604726027397259</c:v>
                </c:pt>
                <c:pt idx="73">
                  <c:v>0.57270270270270141</c:v>
                </c:pt>
                <c:pt idx="74">
                  <c:v>0.54166666666666519</c:v>
                </c:pt>
                <c:pt idx="75">
                  <c:v>0.5115789473684198</c:v>
                </c:pt>
                <c:pt idx="76">
                  <c:v>0.48240259740259628</c:v>
                </c:pt>
                <c:pt idx="77">
                  <c:v>0.45410256410256267</c:v>
                </c:pt>
                <c:pt idx="78">
                  <c:v>0.42664556962025202</c:v>
                </c:pt>
                <c:pt idx="79">
                  <c:v>0.39999999999999902</c:v>
                </c:pt>
                <c:pt idx="80">
                  <c:v>0.37413580246913458</c:v>
                </c:pt>
                <c:pt idx="81">
                  <c:v>0.34902439024390119</c:v>
                </c:pt>
                <c:pt idx="82">
                  <c:v>0.32463855421686638</c:v>
                </c:pt>
                <c:pt idx="83">
                  <c:v>0.30095238095237997</c:v>
                </c:pt>
                <c:pt idx="84">
                  <c:v>0.27794117647058725</c:v>
                </c:pt>
                <c:pt idx="85">
                  <c:v>0.25558139534883573</c:v>
                </c:pt>
                <c:pt idx="86">
                  <c:v>0.23385057471264226</c:v>
                </c:pt>
                <c:pt idx="87">
                  <c:v>0.21272727272727154</c:v>
                </c:pt>
                <c:pt idx="88">
                  <c:v>0.19219101123595372</c:v>
                </c:pt>
                <c:pt idx="89">
                  <c:v>0.17222222222222117</c:v>
                </c:pt>
                <c:pt idx="90">
                  <c:v>0.15280219780219628</c:v>
                </c:pt>
                <c:pt idx="91">
                  <c:v>0.13391304347825983</c:v>
                </c:pt>
                <c:pt idx="92">
                  <c:v>0.11553763440860099</c:v>
                </c:pt>
                <c:pt idx="93">
                  <c:v>9.7659574468083932E-2</c:v>
                </c:pt>
                <c:pt idx="94">
                  <c:v>8.0263157894735926E-2</c:v>
                </c:pt>
                <c:pt idx="95">
                  <c:v>6.3333333333332575E-2</c:v>
                </c:pt>
                <c:pt idx="96">
                  <c:v>4.6855670103091551E-2</c:v>
                </c:pt>
                <c:pt idx="97">
                  <c:v>3.0816326530611171E-2</c:v>
                </c:pt>
                <c:pt idx="98">
                  <c:v>1.5202020202019106E-2</c:v>
                </c:pt>
                <c:pt idx="99">
                  <c:v>-8.8817841970012523E-16</c:v>
                </c:pt>
                <c:pt idx="100">
                  <c:v>-1.4801980198020814E-2</c:v>
                </c:pt>
                <c:pt idx="101">
                  <c:v>-2.9215686274510766E-2</c:v>
                </c:pt>
                <c:pt idx="102">
                  <c:v>-4.3252427184467201E-2</c:v>
                </c:pt>
                <c:pt idx="103">
                  <c:v>-5.6923076923077964E-2</c:v>
                </c:pt>
                <c:pt idx="104">
                  <c:v>-7.0238095238096321E-2</c:v>
                </c:pt>
                <c:pt idx="105">
                  <c:v>-8.3207547169812379E-2</c:v>
                </c:pt>
                <c:pt idx="106">
                  <c:v>-9.5841121495328085E-2</c:v>
                </c:pt>
                <c:pt idx="107">
                  <c:v>-0.10814814814814921</c:v>
                </c:pt>
                <c:pt idx="108">
                  <c:v>-0.12013761467889994</c:v>
                </c:pt>
                <c:pt idx="109">
                  <c:v>-0.13181818181818272</c:v>
                </c:pt>
                <c:pt idx="110">
                  <c:v>-0.14319819819819912</c:v>
                </c:pt>
                <c:pt idx="111">
                  <c:v>-0.15428571428571525</c:v>
                </c:pt>
                <c:pt idx="112">
                  <c:v>-0.16508849557522209</c:v>
                </c:pt>
                <c:pt idx="113">
                  <c:v>-0.17561403508772022</c:v>
                </c:pt>
                <c:pt idx="114">
                  <c:v>-0.18586956521739229</c:v>
                </c:pt>
                <c:pt idx="115">
                  <c:v>-0.19586206896551817</c:v>
                </c:pt>
                <c:pt idx="116">
                  <c:v>-0.20559829059829138</c:v>
                </c:pt>
                <c:pt idx="117">
                  <c:v>-0.21508474576271253</c:v>
                </c:pt>
                <c:pt idx="118">
                  <c:v>-0.22432773109243787</c:v>
                </c:pt>
                <c:pt idx="119">
                  <c:v>-0.23333333333333428</c:v>
                </c:pt>
                <c:pt idx="120">
                  <c:v>-0.24210743801652956</c:v>
                </c:pt>
                <c:pt idx="121">
                  <c:v>-0.25065573770491856</c:v>
                </c:pt>
                <c:pt idx="122">
                  <c:v>-0.25898373983739909</c:v>
                </c:pt>
                <c:pt idx="123">
                  <c:v>-0.26709677419354927</c:v>
                </c:pt>
                <c:pt idx="124">
                  <c:v>-0.2750000000000008</c:v>
                </c:pt>
                <c:pt idx="125">
                  <c:v>-0.28269841269841356</c:v>
                </c:pt>
                <c:pt idx="126">
                  <c:v>-0.29019685039370113</c:v>
                </c:pt>
                <c:pt idx="127">
                  <c:v>-0.29750000000000076</c:v>
                </c:pt>
                <c:pt idx="128">
                  <c:v>-0.30461240310077553</c:v>
                </c:pt>
                <c:pt idx="129">
                  <c:v>-0.31153846153846221</c:v>
                </c:pt>
                <c:pt idx="130">
                  <c:v>-0.31828244274809236</c:v>
                </c:pt>
                <c:pt idx="131">
                  <c:v>-0.32484848484848561</c:v>
                </c:pt>
                <c:pt idx="132">
                  <c:v>-0.33124060150375989</c:v>
                </c:pt>
                <c:pt idx="133">
                  <c:v>-0.33746268656716483</c:v>
                </c:pt>
                <c:pt idx="134">
                  <c:v>-0.34351851851851922</c:v>
                </c:pt>
                <c:pt idx="135">
                  <c:v>-0.34941176470588298</c:v>
                </c:pt>
                <c:pt idx="136">
                  <c:v>-0.35514598540146025</c:v>
                </c:pt>
                <c:pt idx="137">
                  <c:v>-0.36072463768116014</c:v>
                </c:pt>
                <c:pt idx="138">
                  <c:v>-0.36615107913669132</c:v>
                </c:pt>
                <c:pt idx="139">
                  <c:v>-0.37142857142857189</c:v>
                </c:pt>
                <c:pt idx="140">
                  <c:v>-0.37656028368794381</c:v>
                </c:pt>
                <c:pt idx="141">
                  <c:v>-0.38154929577464847</c:v>
                </c:pt>
                <c:pt idx="142">
                  <c:v>-0.38639860139860183</c:v>
                </c:pt>
                <c:pt idx="143">
                  <c:v>-0.39111111111111141</c:v>
                </c:pt>
                <c:pt idx="144">
                  <c:v>-0.39568965517241406</c:v>
                </c:pt>
                <c:pt idx="145">
                  <c:v>-0.40013698630137018</c:v>
                </c:pt>
                <c:pt idx="146">
                  <c:v>-0.40445578231292556</c:v>
                </c:pt>
                <c:pt idx="147">
                  <c:v>-0.40864864864864892</c:v>
                </c:pt>
                <c:pt idx="148">
                  <c:v>-0.41271812080536963</c:v>
                </c:pt>
                <c:pt idx="149">
                  <c:v>-0.41666666666666696</c:v>
                </c:pt>
                <c:pt idx="150">
                  <c:v>-0.4204966887417223</c:v>
                </c:pt>
                <c:pt idx="151">
                  <c:v>-0.42421052631579004</c:v>
                </c:pt>
                <c:pt idx="152">
                  <c:v>-0.42781045751634039</c:v>
                </c:pt>
                <c:pt idx="153">
                  <c:v>-0.43129870129870174</c:v>
                </c:pt>
                <c:pt idx="154">
                  <c:v>-0.43467741935483906</c:v>
                </c:pt>
                <c:pt idx="155">
                  <c:v>-0.43794871794871826</c:v>
                </c:pt>
                <c:pt idx="156">
                  <c:v>-0.4411146496815288</c:v>
                </c:pt>
                <c:pt idx="157">
                  <c:v>-0.44417721518987374</c:v>
                </c:pt>
                <c:pt idx="158">
                  <c:v>-0.44713836477987456</c:v>
                </c:pt>
                <c:pt idx="159">
                  <c:v>-0.45000000000000018</c:v>
                </c:pt>
                <c:pt idx="160">
                  <c:v>-0.45276397515528011</c:v>
                </c:pt>
                <c:pt idx="161">
                  <c:v>-0.45543209876543234</c:v>
                </c:pt>
                <c:pt idx="162">
                  <c:v>-0.45800613496932563</c:v>
                </c:pt>
                <c:pt idx="163">
                  <c:v>-0.46048780487804919</c:v>
                </c:pt>
                <c:pt idx="164">
                  <c:v>-0.46287878787878789</c:v>
                </c:pt>
                <c:pt idx="165">
                  <c:v>-0.46518072289156676</c:v>
                </c:pt>
                <c:pt idx="166">
                  <c:v>-0.46739520958083869</c:v>
                </c:pt>
                <c:pt idx="167">
                  <c:v>-0.4695238095238099</c:v>
                </c:pt>
                <c:pt idx="168">
                  <c:v>-0.47156804733727853</c:v>
                </c:pt>
                <c:pt idx="169">
                  <c:v>-0.47352941176470598</c:v>
                </c:pt>
                <c:pt idx="170">
                  <c:v>-0.47540935672514628</c:v>
                </c:pt>
                <c:pt idx="171">
                  <c:v>-0.47720930232558167</c:v>
                </c:pt>
                <c:pt idx="172">
                  <c:v>-0.47893063583815021</c:v>
                </c:pt>
                <c:pt idx="173">
                  <c:v>-0.48057471264367857</c:v>
                </c:pt>
                <c:pt idx="174">
                  <c:v>-0.48214285714285765</c:v>
                </c:pt>
                <c:pt idx="175">
                  <c:v>-0.48363636363636386</c:v>
                </c:pt>
                <c:pt idx="176">
                  <c:v>-0.48505649717514121</c:v>
                </c:pt>
                <c:pt idx="177">
                  <c:v>-0.48640449438202271</c:v>
                </c:pt>
                <c:pt idx="178">
                  <c:v>-0.48768156424581033</c:v>
                </c:pt>
                <c:pt idx="179">
                  <c:v>-0.48888888888888893</c:v>
                </c:pt>
                <c:pt idx="180">
                  <c:v>-0.49002762430939217</c:v>
                </c:pt>
                <c:pt idx="181">
                  <c:v>-0.49109890109890131</c:v>
                </c:pt>
                <c:pt idx="182">
                  <c:v>-0.49210382513661211</c:v>
                </c:pt>
                <c:pt idx="183">
                  <c:v>-0.49304347826086969</c:v>
                </c:pt>
                <c:pt idx="184">
                  <c:v>-0.49391891891891904</c:v>
                </c:pt>
                <c:pt idx="185">
                  <c:v>-0.49473118279569883</c:v>
                </c:pt>
                <c:pt idx="186">
                  <c:v>-0.49548128342246001</c:v>
                </c:pt>
                <c:pt idx="187">
                  <c:v>-0.49617021276595752</c:v>
                </c:pt>
                <c:pt idx="188">
                  <c:v>-0.49679894179894202</c:v>
                </c:pt>
                <c:pt idx="189">
                  <c:v>-0.49736842105263168</c:v>
                </c:pt>
                <c:pt idx="190">
                  <c:v>-0.49787958115183262</c:v>
                </c:pt>
                <c:pt idx="191">
                  <c:v>-0.49833333333333352</c:v>
                </c:pt>
                <c:pt idx="192">
                  <c:v>-0.49873056994818654</c:v>
                </c:pt>
                <c:pt idx="193">
                  <c:v>-0.49907216494845352</c:v>
                </c:pt>
                <c:pt idx="194">
                  <c:v>-0.49935897435897436</c:v>
                </c:pt>
                <c:pt idx="195">
                  <c:v>-0.49959183673469409</c:v>
                </c:pt>
                <c:pt idx="196">
                  <c:v>-0.4997715736040611</c:v>
                </c:pt>
                <c:pt idx="197">
                  <c:v>-0.49989898989898984</c:v>
                </c:pt>
                <c:pt idx="198">
                  <c:v>-0.49997487437185928</c:v>
                </c:pt>
                <c:pt idx="199">
                  <c:v>-0.5</c:v>
                </c:pt>
                <c:pt idx="200">
                  <c:v>-0.49997512437810965</c:v>
                </c:pt>
                <c:pt idx="201">
                  <c:v>-0.49990099009901012</c:v>
                </c:pt>
                <c:pt idx="202">
                  <c:v>-0.49977832512315246</c:v>
                </c:pt>
                <c:pt idx="203">
                  <c:v>-0.49960784313725481</c:v>
                </c:pt>
                <c:pt idx="204">
                  <c:v>-0.49939024390243913</c:v>
                </c:pt>
                <c:pt idx="205">
                  <c:v>-0.49912621359223319</c:v>
                </c:pt>
                <c:pt idx="206">
                  <c:v>-0.49881642512077295</c:v>
                </c:pt>
                <c:pt idx="207">
                  <c:v>-0.49846153846153829</c:v>
                </c:pt>
                <c:pt idx="208">
                  <c:v>-0.49806220095693776</c:v>
                </c:pt>
                <c:pt idx="209">
                  <c:v>-0.49761904761904763</c:v>
                </c:pt>
                <c:pt idx="210">
                  <c:v>-0.49713270142180122</c:v>
                </c:pt>
                <c:pt idx="211">
                  <c:v>-0.49660377358490582</c:v>
                </c:pt>
                <c:pt idx="212">
                  <c:v>-0.49603286384976553</c:v>
                </c:pt>
                <c:pt idx="213">
                  <c:v>-0.49542056074766361</c:v>
                </c:pt>
                <c:pt idx="214">
                  <c:v>-0.49476744186046506</c:v>
                </c:pt>
                <c:pt idx="215">
                  <c:v>-0.49407407407407433</c:v>
                </c:pt>
                <c:pt idx="216">
                  <c:v>-0.49334101382488482</c:v>
                </c:pt>
                <c:pt idx="217">
                  <c:v>-0.49256880733944985</c:v>
                </c:pt>
                <c:pt idx="218">
                  <c:v>-0.49175799086758021</c:v>
                </c:pt>
                <c:pt idx="219">
                  <c:v>-0.49090909090909118</c:v>
                </c:pt>
                <c:pt idx="220">
                  <c:v>-0.49002262443438926</c:v>
                </c:pt>
                <c:pt idx="221">
                  <c:v>-0.48909909909909954</c:v>
                </c:pt>
                <c:pt idx="222">
                  <c:v>-0.4881390134529151</c:v>
                </c:pt>
                <c:pt idx="223">
                  <c:v>-0.48714285714285754</c:v>
                </c:pt>
                <c:pt idx="224">
                  <c:v>-0.4861111111111116</c:v>
                </c:pt>
                <c:pt idx="225">
                  <c:v>-0.48504424778761113</c:v>
                </c:pt>
                <c:pt idx="226">
                  <c:v>-0.48394273127753351</c:v>
                </c:pt>
                <c:pt idx="227">
                  <c:v>-0.48280701754385991</c:v>
                </c:pt>
                <c:pt idx="228">
                  <c:v>-0.48163755458515345</c:v>
                </c:pt>
                <c:pt idx="229">
                  <c:v>-0.48043478260869632</c:v>
                </c:pt>
                <c:pt idx="230">
                  <c:v>-0.47919913419913485</c:v>
                </c:pt>
                <c:pt idx="231">
                  <c:v>-0.4779310344827592</c:v>
                </c:pt>
                <c:pt idx="232">
                  <c:v>-0.47663090128755448</c:v>
                </c:pt>
                <c:pt idx="233">
                  <c:v>-0.47529914529914619</c:v>
                </c:pt>
                <c:pt idx="234">
                  <c:v>-0.47393617021276668</c:v>
                </c:pt>
                <c:pt idx="235">
                  <c:v>-0.4725423728813567</c:v>
                </c:pt>
                <c:pt idx="236">
                  <c:v>-0.47111814345991654</c:v>
                </c:pt>
                <c:pt idx="237">
                  <c:v>-0.46966386554621931</c:v>
                </c:pt>
                <c:pt idx="238">
                  <c:v>-0.46817991631799272</c:v>
                </c:pt>
                <c:pt idx="239">
                  <c:v>-0.46666666666666767</c:v>
                </c:pt>
                <c:pt idx="240">
                  <c:v>-0.46512448132780193</c:v>
                </c:pt>
                <c:pt idx="241">
                  <c:v>-0.46355371900826547</c:v>
                </c:pt>
                <c:pt idx="242">
                  <c:v>-0.46195473251028929</c:v>
                </c:pt>
                <c:pt idx="243">
                  <c:v>-0.46032786885246058</c:v>
                </c:pt>
                <c:pt idx="244">
                  <c:v>-0.45867346938775633</c:v>
                </c:pt>
                <c:pt idx="245">
                  <c:v>-0.45699186991870056</c:v>
                </c:pt>
                <c:pt idx="246">
                  <c:v>-0.45528340080971796</c:v>
                </c:pt>
                <c:pt idx="247">
                  <c:v>-0.45354838709677558</c:v>
                </c:pt>
                <c:pt idx="248">
                  <c:v>-0.45178714859437896</c:v>
                </c:pt>
                <c:pt idx="249">
                  <c:v>-0.45000000000000195</c:v>
                </c:pt>
                <c:pt idx="250">
                  <c:v>-0.44818725099601764</c:v>
                </c:pt>
                <c:pt idx="251">
                  <c:v>-0.44634920634920805</c:v>
                </c:pt>
                <c:pt idx="252">
                  <c:v>-0.44448616600790691</c:v>
                </c:pt>
                <c:pt idx="253">
                  <c:v>-0.44259842519685222</c:v>
                </c:pt>
                <c:pt idx="254">
                  <c:v>-0.44068627450980591</c:v>
                </c:pt>
                <c:pt idx="255">
                  <c:v>-0.43875000000000197</c:v>
                </c:pt>
                <c:pt idx="256">
                  <c:v>-0.43678988326848467</c:v>
                </c:pt>
                <c:pt idx="257">
                  <c:v>-0.43480620155038974</c:v>
                </c:pt>
                <c:pt idx="258">
                  <c:v>-0.4327992277992303</c:v>
                </c:pt>
                <c:pt idx="259">
                  <c:v>-0.43076923076923324</c:v>
                </c:pt>
                <c:pt idx="260">
                  <c:v>-0.4287164750957877</c:v>
                </c:pt>
                <c:pt idx="261">
                  <c:v>-0.42664122137404803</c:v>
                </c:pt>
                <c:pt idx="262">
                  <c:v>-0.42454372623574388</c:v>
                </c:pt>
                <c:pt idx="263">
                  <c:v>-0.42242424242424503</c:v>
                </c:pt>
                <c:pt idx="264">
                  <c:v>-0.42028301886792718</c:v>
                </c:pt>
                <c:pt idx="265">
                  <c:v>-0.41812030075188256</c:v>
                </c:pt>
                <c:pt idx="266">
                  <c:v>-0.41593632958801763</c:v>
                </c:pt>
                <c:pt idx="267">
                  <c:v>-0.41373134328358496</c:v>
                </c:pt>
                <c:pt idx="268">
                  <c:v>-0.41150557620818162</c:v>
                </c:pt>
                <c:pt idx="269">
                  <c:v>-0.40925925925926254</c:v>
                </c:pt>
                <c:pt idx="270">
                  <c:v>-0.40699261992620261</c:v>
                </c:pt>
                <c:pt idx="271">
                  <c:v>-0.40470588235294436</c:v>
                </c:pt>
                <c:pt idx="272">
                  <c:v>-0.40239926739927068</c:v>
                </c:pt>
                <c:pt idx="273">
                  <c:v>-0.40007299270073338</c:v>
                </c:pt>
                <c:pt idx="274">
                  <c:v>-0.39772727272727604</c:v>
                </c:pt>
                <c:pt idx="275">
                  <c:v>-0.39536231884058326</c:v>
                </c:pt>
                <c:pt idx="276">
                  <c:v>-0.39297833935018422</c:v>
                </c:pt>
                <c:pt idx="277">
                  <c:v>-0.39057553956834923</c:v>
                </c:pt>
                <c:pt idx="278">
                  <c:v>-0.38815412186380316</c:v>
                </c:pt>
                <c:pt idx="279">
                  <c:v>-0.38571428571428967</c:v>
                </c:pt>
                <c:pt idx="280">
                  <c:v>-0.38325622775801094</c:v>
                </c:pt>
                <c:pt idx="281">
                  <c:v>-0.38078014184397579</c:v>
                </c:pt>
                <c:pt idx="282">
                  <c:v>-0.37828621908127591</c:v>
                </c:pt>
                <c:pt idx="283">
                  <c:v>-0.37577464788732806</c:v>
                </c:pt>
                <c:pt idx="284">
                  <c:v>-0.37324561403509193</c:v>
                </c:pt>
                <c:pt idx="285">
                  <c:v>-0.37069930069930512</c:v>
                </c:pt>
                <c:pt idx="286">
                  <c:v>-0.3681358885017465</c:v>
                </c:pt>
                <c:pt idx="287">
                  <c:v>-0.3655555555555603</c:v>
                </c:pt>
                <c:pt idx="288">
                  <c:v>-0.36295847750865518</c:v>
                </c:pt>
                <c:pt idx="289">
                  <c:v>-0.36034482758621156</c:v>
                </c:pt>
                <c:pt idx="290">
                  <c:v>-0.35771477663230744</c:v>
                </c:pt>
                <c:pt idx="291">
                  <c:v>-0.35506849315068978</c:v>
                </c:pt>
                <c:pt idx="292">
                  <c:v>-0.35240614334471498</c:v>
                </c:pt>
                <c:pt idx="293">
                  <c:v>-0.34972789115646741</c:v>
                </c:pt>
                <c:pt idx="294">
                  <c:v>-0.34703389830509002</c:v>
                </c:pt>
                <c:pt idx="295">
                  <c:v>-0.34432432432432947</c:v>
                </c:pt>
                <c:pt idx="296">
                  <c:v>-0.34159932659933201</c:v>
                </c:pt>
                <c:pt idx="297">
                  <c:v>-0.3388590604026902</c:v>
                </c:pt>
                <c:pt idx="298">
                  <c:v>-0.33610367892977155</c:v>
                </c:pt>
                <c:pt idx="299">
                  <c:v>-0.33333333333333881</c:v>
                </c:pt>
                <c:pt idx="300">
                  <c:v>-0.33054817275748061</c:v>
                </c:pt>
                <c:pt idx="301">
                  <c:v>-0.32774834437086664</c:v>
                </c:pt>
                <c:pt idx="302">
                  <c:v>-0.32493399339934559</c:v>
                </c:pt>
                <c:pt idx="303">
                  <c:v>-0.32210526315790045</c:v>
                </c:pt>
                <c:pt idx="304">
                  <c:v>-0.31926229508197324</c:v>
                </c:pt>
                <c:pt idx="305">
                  <c:v>-0.316405228758176</c:v>
                </c:pt>
                <c:pt idx="306">
                  <c:v>-0.31353420195440362</c:v>
                </c:pt>
                <c:pt idx="307">
                  <c:v>-0.31064935064935684</c:v>
                </c:pt>
                <c:pt idx="308">
                  <c:v>-0.3077508090614951</c:v>
                </c:pt>
                <c:pt idx="309">
                  <c:v>-0.30483870967742588</c:v>
                </c:pt>
                <c:pt idx="310">
                  <c:v>-0.30191318327974948</c:v>
                </c:pt>
                <c:pt idx="311">
                  <c:v>-0.29897435897436564</c:v>
                </c:pt>
                <c:pt idx="312">
                  <c:v>-0.29602236421725925</c:v>
                </c:pt>
                <c:pt idx="313">
                  <c:v>-0.29305732484077129</c:v>
                </c:pt>
                <c:pt idx="314">
                  <c:v>-0.29007936507937204</c:v>
                </c:pt>
                <c:pt idx="315">
                  <c:v>-0.28708860759494392</c:v>
                </c:pt>
                <c:pt idx="316">
                  <c:v>-0.28408517350158435</c:v>
                </c:pt>
                <c:pt idx="317">
                  <c:v>-0.28106918238994449</c:v>
                </c:pt>
                <c:pt idx="318">
                  <c:v>-0.27804075235110437</c:v>
                </c:pt>
                <c:pt idx="319">
                  <c:v>-0.27500000000000746</c:v>
                </c:pt>
                <c:pt idx="320">
                  <c:v>-0.27194704049844987</c:v>
                </c:pt>
                <c:pt idx="321">
                  <c:v>-0.26888198757764759</c:v>
                </c:pt>
                <c:pt idx="322">
                  <c:v>-0.26580495356037925</c:v>
                </c:pt>
                <c:pt idx="323">
                  <c:v>-0.26271604938272386</c:v>
                </c:pt>
                <c:pt idx="324">
                  <c:v>-0.25961538461539257</c:v>
                </c:pt>
                <c:pt idx="325">
                  <c:v>-0.25650306748467067</c:v>
                </c:pt>
                <c:pt idx="326">
                  <c:v>-0.25337920489297439</c:v>
                </c:pt>
                <c:pt idx="327">
                  <c:v>-0.25024390243903261</c:v>
                </c:pt>
                <c:pt idx="328">
                  <c:v>-0.24709726443769808</c:v>
                </c:pt>
                <c:pt idx="329">
                  <c:v>-0.24393939393940212</c:v>
                </c:pt>
                <c:pt idx="330">
                  <c:v>-0.24077039274925305</c:v>
                </c:pt>
                <c:pt idx="331">
                  <c:v>-0.23759036144579149</c:v>
                </c:pt>
                <c:pt idx="332">
                  <c:v>-0.23439939939940801</c:v>
                </c:pt>
                <c:pt idx="333">
                  <c:v>-0.23119760479042784</c:v>
                </c:pt>
                <c:pt idx="334">
                  <c:v>-0.22798507462687434</c:v>
                </c:pt>
                <c:pt idx="335">
                  <c:v>-0.22476190476191382</c:v>
                </c:pt>
                <c:pt idx="336">
                  <c:v>-0.22152818991098844</c:v>
                </c:pt>
                <c:pt idx="337">
                  <c:v>-0.21828402366864808</c:v>
                </c:pt>
                <c:pt idx="338">
                  <c:v>-0.21502949852508291</c:v>
                </c:pt>
                <c:pt idx="339">
                  <c:v>-0.2117647058823624</c:v>
                </c:pt>
                <c:pt idx="340">
                  <c:v>-0.20848973607039056</c:v>
                </c:pt>
                <c:pt idx="341">
                  <c:v>-0.20520467836258272</c:v>
                </c:pt>
                <c:pt idx="342">
                  <c:v>-0.20190962099126342</c:v>
                </c:pt>
                <c:pt idx="343">
                  <c:v>-0.19860465116280057</c:v>
                </c:pt>
                <c:pt idx="344">
                  <c:v>-0.19528985507247354</c:v>
                </c:pt>
                <c:pt idx="345">
                  <c:v>-0.191965317919085</c:v>
                </c:pt>
                <c:pt idx="346">
                  <c:v>-0.18863112391931836</c:v>
                </c:pt>
                <c:pt idx="347">
                  <c:v>-0.18528735632184912</c:v>
                </c:pt>
                <c:pt idx="348">
                  <c:v>-0.1819340974212138</c:v>
                </c:pt>
                <c:pt idx="349">
                  <c:v>-0.17857142857143904</c:v>
                </c:pt>
                <c:pt idx="350">
                  <c:v>-0.17519943019944062</c:v>
                </c:pt>
                <c:pt idx="351">
                  <c:v>-0.17181818181819253</c:v>
                </c:pt>
                <c:pt idx="352">
                  <c:v>-0.1684277620396708</c:v>
                </c:pt>
                <c:pt idx="353">
                  <c:v>-0.16502824858758114</c:v>
                </c:pt>
                <c:pt idx="354">
                  <c:v>-0.16161971830987021</c:v>
                </c:pt>
                <c:pt idx="355">
                  <c:v>-0.15820224719102205</c:v>
                </c:pt>
                <c:pt idx="356">
                  <c:v>-0.15477591036415683</c:v>
                </c:pt>
                <c:pt idx="357">
                  <c:v>-0.15134078212291602</c:v>
                </c:pt>
                <c:pt idx="358">
                  <c:v>-0.14789693593315878</c:v>
                </c:pt>
                <c:pt idx="359">
                  <c:v>-0.14444444444445592</c:v>
                </c:pt>
                <c:pt idx="360">
                  <c:v>-0.14098337950139639</c:v>
                </c:pt>
                <c:pt idx="361">
                  <c:v>-0.1375138121547077</c:v>
                </c:pt>
                <c:pt idx="362">
                  <c:v>-0.13403581267218811</c:v>
                </c:pt>
                <c:pt idx="363">
                  <c:v>-0.13054945054946243</c:v>
                </c:pt>
                <c:pt idx="364">
                  <c:v>-0.12705479452055979</c:v>
                </c:pt>
                <c:pt idx="365">
                  <c:v>-0.12355191256831777</c:v>
                </c:pt>
                <c:pt idx="366">
                  <c:v>-0.12004087193461688</c:v>
                </c:pt>
                <c:pt idx="367">
                  <c:v>-0.11652173913044717</c:v>
                </c:pt>
                <c:pt idx="368">
                  <c:v>-0.11299457994581186</c:v>
                </c:pt>
                <c:pt idx="369">
                  <c:v>-0.10945945945947155</c:v>
                </c:pt>
                <c:pt idx="370">
                  <c:v>-0.1059164420485299</c:v>
                </c:pt>
                <c:pt idx="371">
                  <c:v>-0.10236559139786205</c:v>
                </c:pt>
                <c:pt idx="372">
                  <c:v>-9.880697050939613E-2</c:v>
                </c:pt>
                <c:pt idx="373">
                  <c:v>-9.5240641711242802E-2</c:v>
                </c:pt>
                <c:pt idx="374">
                  <c:v>-9.1666666666679664E-2</c:v>
                </c:pt>
                <c:pt idx="375">
                  <c:v>-8.8085106382991718E-2</c:v>
                </c:pt>
                <c:pt idx="376">
                  <c:v>-8.4496021220171968E-2</c:v>
                </c:pt>
                <c:pt idx="377">
                  <c:v>-8.0899470899484349E-2</c:v>
                </c:pt>
                <c:pt idx="378">
                  <c:v>-7.7295514511886765E-2</c:v>
                </c:pt>
                <c:pt idx="379">
                  <c:v>-7.3684210526329341E-2</c:v>
                </c:pt>
                <c:pt idx="380">
                  <c:v>-7.0065616797913677E-2</c:v>
                </c:pt>
                <c:pt idx="381">
                  <c:v>-6.6439790575929969E-2</c:v>
                </c:pt>
                <c:pt idx="382">
                  <c:v>-6.2806788511763134E-2</c:v>
                </c:pt>
                <c:pt idx="383">
                  <c:v>-5.9166666666680356E-2</c:v>
                </c:pt>
                <c:pt idx="384">
                  <c:v>-5.5519480519494291E-2</c:v>
                </c:pt>
                <c:pt idx="385">
                  <c:v>-5.1865284974107251E-2</c:v>
                </c:pt>
                <c:pt idx="386">
                  <c:v>-4.8204134366939044E-2</c:v>
                </c:pt>
                <c:pt idx="387">
                  <c:v>-4.4536082474241123E-2</c:v>
                </c:pt>
                <c:pt idx="388">
                  <c:v>-4.0861182519294381E-2</c:v>
                </c:pt>
                <c:pt idx="389">
                  <c:v>-3.7179487179501702E-2</c:v>
                </c:pt>
                <c:pt idx="390">
                  <c:v>-3.3491048593365047E-2</c:v>
                </c:pt>
                <c:pt idx="391">
                  <c:v>-2.9795918367361729E-2</c:v>
                </c:pt>
                <c:pt idx="392">
                  <c:v>-2.6094147582711891E-2</c:v>
                </c:pt>
                <c:pt idx="393">
                  <c:v>-2.2385786802045171E-2</c:v>
                </c:pt>
                <c:pt idx="394">
                  <c:v>-1.8670886075964344E-2</c:v>
                </c:pt>
                <c:pt idx="395">
                  <c:v>-1.4949494949509923E-2</c:v>
                </c:pt>
                <c:pt idx="396">
                  <c:v>-1.1221662468528848E-2</c:v>
                </c:pt>
                <c:pt idx="397">
                  <c:v>-7.4874371859450228E-3</c:v>
                </c:pt>
                <c:pt idx="398">
                  <c:v>-3.7468671679352639E-3</c:v>
                </c:pt>
                <c:pt idx="399">
                  <c:v>-1.5543122344752192E-14</c:v>
                </c:pt>
                <c:pt idx="400">
                  <c:v>3.7531172069673602E-3</c:v>
                </c:pt>
                <c:pt idx="401">
                  <c:v>7.5124378109299172E-3</c:v>
                </c:pt>
                <c:pt idx="402">
                  <c:v>1.1277915632738722E-2</c:v>
                </c:pt>
                <c:pt idx="403">
                  <c:v>1.5049504950479076E-2</c:v>
                </c:pt>
                <c:pt idx="404">
                  <c:v>1.8827160493811501E-2</c:v>
                </c:pt>
                <c:pt idx="405">
                  <c:v>2.2610837438407749E-2</c:v>
                </c:pt>
                <c:pt idx="406">
                  <c:v>2.6400491400475179E-2</c:v>
                </c:pt>
                <c:pt idx="407">
                  <c:v>3.0196078431356188E-2</c:v>
                </c:pt>
                <c:pt idx="408">
                  <c:v>3.3997555012208913E-2</c:v>
                </c:pt>
                <c:pt idx="409">
                  <c:v>3.7804878048763868E-2</c:v>
                </c:pt>
                <c:pt idx="410">
                  <c:v>4.1618004866163627E-2</c:v>
                </c:pt>
                <c:pt idx="411">
                  <c:v>4.5436893203866902E-2</c:v>
                </c:pt>
                <c:pt idx="412">
                  <c:v>4.9261501210636993E-2</c:v>
                </c:pt>
                <c:pt idx="413">
                  <c:v>5.309178743959686E-2</c:v>
                </c:pt>
                <c:pt idx="414">
                  <c:v>5.6927710843356572E-2</c:v>
                </c:pt>
                <c:pt idx="415">
                  <c:v>6.0769230769213589E-2</c:v>
                </c:pt>
                <c:pt idx="416">
                  <c:v>6.4616306954419223E-2</c:v>
                </c:pt>
                <c:pt idx="417">
                  <c:v>6.8468899521513915E-2</c:v>
                </c:pt>
                <c:pt idx="418">
                  <c:v>7.2326968973729588E-2</c:v>
                </c:pt>
                <c:pt idx="419">
                  <c:v>7.61904761904586E-2</c:v>
                </c:pt>
                <c:pt idx="420">
                  <c:v>8.0059382422785319E-2</c:v>
                </c:pt>
                <c:pt idx="421">
                  <c:v>8.3933649289082091E-2</c:v>
                </c:pt>
                <c:pt idx="422">
                  <c:v>8.7813238770667823E-2</c:v>
                </c:pt>
                <c:pt idx="423">
                  <c:v>9.1698113207529186E-2</c:v>
                </c:pt>
                <c:pt idx="424">
                  <c:v>9.5588235294099544E-2</c:v>
                </c:pt>
                <c:pt idx="425">
                  <c:v>9.9483568075099171E-2</c:v>
                </c:pt>
                <c:pt idx="426">
                  <c:v>0.10338407494143365</c:v>
                </c:pt>
                <c:pt idx="427">
                  <c:v>0.10728971962614997</c:v>
                </c:pt>
                <c:pt idx="428">
                  <c:v>0.11120046620044777</c:v>
                </c:pt>
                <c:pt idx="429">
                  <c:v>0.11511627906974908</c:v>
                </c:pt>
                <c:pt idx="430">
                  <c:v>0.11903712296981883</c:v>
                </c:pt>
                <c:pt idx="431">
                  <c:v>0.12296296296294429</c:v>
                </c:pt>
                <c:pt idx="432">
                  <c:v>0.12689376443416123</c:v>
                </c:pt>
                <c:pt idx="433">
                  <c:v>0.13082949308753866</c:v>
                </c:pt>
                <c:pt idx="434">
                  <c:v>0.13477011494250979</c:v>
                </c:pt>
                <c:pt idx="435">
                  <c:v>0.13871559633025621</c:v>
                </c:pt>
                <c:pt idx="436">
                  <c:v>0.142665903890141</c:v>
                </c:pt>
                <c:pt idx="437">
                  <c:v>0.14662100456619065</c:v>
                </c:pt>
                <c:pt idx="438">
                  <c:v>0.15058086560362494</c:v>
                </c:pt>
                <c:pt idx="439">
                  <c:v>0.15454545454543478</c:v>
                </c:pt>
                <c:pt idx="440">
                  <c:v>0.15851473922900539</c:v>
                </c:pt>
                <c:pt idx="441">
                  <c:v>0.16248868778278558</c:v>
                </c:pt>
                <c:pt idx="442">
                  <c:v>0.16646726862300509</c:v>
                </c:pt>
                <c:pt idx="443">
                  <c:v>0.1704504504504305</c:v>
                </c:pt>
                <c:pt idx="444">
                  <c:v>0.17443820224717088</c:v>
                </c:pt>
                <c:pt idx="445">
                  <c:v>0.17843049327352212</c:v>
                </c:pt>
                <c:pt idx="446">
                  <c:v>0.1824272930648565</c:v>
                </c:pt>
                <c:pt idx="447">
                  <c:v>0.18642857142855096</c:v>
                </c:pt>
                <c:pt idx="448">
                  <c:v>0.19043429844095927</c:v>
                </c:pt>
                <c:pt idx="449">
                  <c:v>0.19444444444442377</c:v>
                </c:pt>
                <c:pt idx="450">
                  <c:v>0.19845898004432527</c:v>
                </c:pt>
                <c:pt idx="451">
                  <c:v>0.20247787610617385</c:v>
                </c:pt>
                <c:pt idx="452">
                  <c:v>0.20650110375273822</c:v>
                </c:pt>
                <c:pt idx="453">
                  <c:v>0.2105286343612125</c:v>
                </c:pt>
                <c:pt idx="454">
                  <c:v>0.21456043956041837</c:v>
                </c:pt>
                <c:pt idx="455">
                  <c:v>0.21859649122804869</c:v>
                </c:pt>
                <c:pt idx="456">
                  <c:v>0.22263676148794342</c:v>
                </c:pt>
                <c:pt idx="457">
                  <c:v>0.22668122270740199</c:v>
                </c:pt>
                <c:pt idx="458">
                  <c:v>0.23072984749453163</c:v>
                </c:pt>
                <c:pt idx="459">
                  <c:v>0.23478260869563039</c:v>
                </c:pt>
                <c:pt idx="460">
                  <c:v>0.23883947939260297</c:v>
                </c:pt>
                <c:pt idx="461">
                  <c:v>0.24290043290041075</c:v>
                </c:pt>
                <c:pt idx="462">
                  <c:v>0.2469654427645569</c:v>
                </c:pt>
                <c:pt idx="463">
                  <c:v>0.25103448275859863</c:v>
                </c:pt>
                <c:pt idx="464">
                  <c:v>0.25510752688169802</c:v>
                </c:pt>
                <c:pt idx="465">
                  <c:v>0.25918454935620083</c:v>
                </c:pt>
                <c:pt idx="466">
                  <c:v>0.26326552462524511</c:v>
                </c:pt>
                <c:pt idx="467">
                  <c:v>0.26735042735040482</c:v>
                </c:pt>
                <c:pt idx="468">
                  <c:v>0.27143923240935885</c:v>
                </c:pt>
                <c:pt idx="469">
                  <c:v>0.27553191489359419</c:v>
                </c:pt>
                <c:pt idx="470">
                  <c:v>0.27962845010613435</c:v>
                </c:pt>
                <c:pt idx="471">
                  <c:v>0.28372881355929902</c:v>
                </c:pt>
                <c:pt idx="472">
                  <c:v>0.28783298097249288</c:v>
                </c:pt>
                <c:pt idx="473">
                  <c:v>0.29194092827001894</c:v>
                </c:pt>
                <c:pt idx="474">
                  <c:v>0.29605263157892381</c:v>
                </c:pt>
                <c:pt idx="475">
                  <c:v>0.3001680672268674</c:v>
                </c:pt>
                <c:pt idx="476">
                  <c:v>0.30428721174001838</c:v>
                </c:pt>
                <c:pt idx="477">
                  <c:v>0.30841004184098031</c:v>
                </c:pt>
                <c:pt idx="478">
                  <c:v>0.31253653444674034</c:v>
                </c:pt>
                <c:pt idx="479">
                  <c:v>0.31666666666664289</c:v>
                </c:pt>
                <c:pt idx="480">
                  <c:v>0.32080041580039165</c:v>
                </c:pt>
                <c:pt idx="481">
                  <c:v>0.3249377593360756</c:v>
                </c:pt>
                <c:pt idx="482">
                  <c:v>0.32907867494821597</c:v>
                </c:pt>
                <c:pt idx="483">
                  <c:v>0.33322314049584323</c:v>
                </c:pt>
                <c:pt idx="484">
                  <c:v>0.33737113402059427</c:v>
                </c:pt>
                <c:pt idx="485">
                  <c:v>0.34152263374483116</c:v>
                </c:pt>
                <c:pt idx="486">
                  <c:v>0.34567761806979069</c:v>
                </c:pt>
                <c:pt idx="487">
                  <c:v>0.3498360655737458</c:v>
                </c:pt>
                <c:pt idx="488">
                  <c:v>0.35399795501019993</c:v>
                </c:pt>
                <c:pt idx="489">
                  <c:v>0.35816326530609732</c:v>
                </c:pt>
                <c:pt idx="490">
                  <c:v>0.36233197556005647</c:v>
                </c:pt>
                <c:pt idx="491">
                  <c:v>0.36650406504062527</c:v>
                </c:pt>
                <c:pt idx="492">
                  <c:v>0.37067951318455883</c:v>
                </c:pt>
                <c:pt idx="493">
                  <c:v>0.37485829959511641</c:v>
                </c:pt>
                <c:pt idx="494">
                  <c:v>0.37904040404037831</c:v>
                </c:pt>
                <c:pt idx="495">
                  <c:v>0.38322580645158721</c:v>
                </c:pt>
                <c:pt idx="496">
                  <c:v>0.38741448692150326</c:v>
                </c:pt>
                <c:pt idx="497">
                  <c:v>0.39160642570278537</c:v>
                </c:pt>
                <c:pt idx="498">
                  <c:v>0.39580160320638669</c:v>
                </c:pt>
                <c:pt idx="499">
                  <c:v>0.39999999999997371</c:v>
                </c:pt>
                <c:pt idx="500">
                  <c:v>0.40420159680636125</c:v>
                </c:pt>
                <c:pt idx="501">
                  <c:v>0.40840637450196571</c:v>
                </c:pt>
                <c:pt idx="502">
                  <c:v>0.41261431411528182</c:v>
                </c:pt>
                <c:pt idx="503">
                  <c:v>0.41682539682537012</c:v>
                </c:pt>
                <c:pt idx="504">
                  <c:v>0.42103960396036921</c:v>
                </c:pt>
                <c:pt idx="505">
                  <c:v>0.42525691699602053</c:v>
                </c:pt>
                <c:pt idx="506">
                  <c:v>0.42947731755421392</c:v>
                </c:pt>
                <c:pt idx="507">
                  <c:v>0.43370078740154794</c:v>
                </c:pt>
                <c:pt idx="508">
                  <c:v>0.43792730844791006</c:v>
                </c:pt>
                <c:pt idx="509">
                  <c:v>0.44215686274507071</c:v>
                </c:pt>
                <c:pt idx="510">
                  <c:v>0.4463894324852955</c:v>
                </c:pt>
                <c:pt idx="511">
                  <c:v>0.45062499999997252</c:v>
                </c:pt>
                <c:pt idx="512">
                  <c:v>0.45486354775825699</c:v>
                </c:pt>
                <c:pt idx="513">
                  <c:v>0.45910505836573101</c:v>
                </c:pt>
                <c:pt idx="514">
                  <c:v>0.46334951456307927</c:v>
                </c:pt>
                <c:pt idx="515">
                  <c:v>0.46759689922477854</c:v>
                </c:pt>
                <c:pt idx="516">
                  <c:v>0.47184719535780584</c:v>
                </c:pt>
                <c:pt idx="517">
                  <c:v>0.4761003861003581</c:v>
                </c:pt>
                <c:pt idx="518">
                  <c:v>0.4803564547205883</c:v>
                </c:pt>
                <c:pt idx="519">
                  <c:v>0.48461538461535625</c:v>
                </c:pt>
                <c:pt idx="520">
                  <c:v>0.48887715930899267</c:v>
                </c:pt>
                <c:pt idx="521">
                  <c:v>0.49314176245207886</c:v>
                </c:pt>
                <c:pt idx="522">
                  <c:v>0.49740917782023919</c:v>
                </c:pt>
                <c:pt idx="523">
                  <c:v>0.50167938931294831</c:v>
                </c:pt>
                <c:pt idx="524">
                  <c:v>0.50595238095235207</c:v>
                </c:pt>
                <c:pt idx="525">
                  <c:v>0.51022813688210045</c:v>
                </c:pt>
                <c:pt idx="526">
                  <c:v>0.51450664136619473</c:v>
                </c:pt>
                <c:pt idx="527">
                  <c:v>0.51878787878784971</c:v>
                </c:pt>
                <c:pt idx="528">
                  <c:v>0.52307183364836396</c:v>
                </c:pt>
                <c:pt idx="529">
                  <c:v>0.52735849056600825</c:v>
                </c:pt>
                <c:pt idx="530">
                  <c:v>0.53164783427492335</c:v>
                </c:pt>
                <c:pt idx="531">
                  <c:v>0.53593984962403063</c:v>
                </c:pt>
                <c:pt idx="532">
                  <c:v>0.5402345215759552</c:v>
                </c:pt>
                <c:pt idx="533">
                  <c:v>0.54453183520596271</c:v>
                </c:pt>
                <c:pt idx="534">
                  <c:v>0.54883177570090469</c:v>
                </c:pt>
                <c:pt idx="535">
                  <c:v>0.55313432835817888</c:v>
                </c:pt>
                <c:pt idx="536">
                  <c:v>0.55743947858469989</c:v>
                </c:pt>
                <c:pt idx="537">
                  <c:v>0.56174721189588039</c:v>
                </c:pt>
                <c:pt idx="538">
                  <c:v>0.56605751391462622</c:v>
                </c:pt>
                <c:pt idx="539">
                  <c:v>0.57037037037033977</c:v>
                </c:pt>
                <c:pt idx="540">
                  <c:v>0.57468576709793595</c:v>
                </c:pt>
                <c:pt idx="541">
                  <c:v>0.57900369003686958</c:v>
                </c:pt>
                <c:pt idx="542">
                  <c:v>0.58332412523017174</c:v>
                </c:pt>
                <c:pt idx="543">
                  <c:v>0.58764705882349855</c:v>
                </c:pt>
                <c:pt idx="544">
                  <c:v>0.59197247706418921</c:v>
                </c:pt>
                <c:pt idx="545">
                  <c:v>0.59630036630033523</c:v>
                </c:pt>
                <c:pt idx="546">
                  <c:v>0.60063071297985893</c:v>
                </c:pt>
                <c:pt idx="547">
                  <c:v>0.6049635036496035</c:v>
                </c:pt>
                <c:pt idx="548">
                  <c:v>0.60929872495443105</c:v>
                </c:pt>
                <c:pt idx="549">
                  <c:v>0.61363636363633223</c:v>
                </c:pt>
                <c:pt idx="550">
                  <c:v>0.6179764065335438</c:v>
                </c:pt>
                <c:pt idx="551">
                  <c:v>0.62231884057967823</c:v>
                </c:pt>
                <c:pt idx="552">
                  <c:v>0.62666365280286129</c:v>
                </c:pt>
                <c:pt idx="553">
                  <c:v>0.63101083032487759</c:v>
                </c:pt>
                <c:pt idx="554">
                  <c:v>0.63536036036032817</c:v>
                </c:pt>
                <c:pt idx="555">
                  <c:v>0.63971223021579515</c:v>
                </c:pt>
                <c:pt idx="556">
                  <c:v>0.6440664272890162</c:v>
                </c:pt>
                <c:pt idx="557">
                  <c:v>0.64842293906806781</c:v>
                </c:pt>
                <c:pt idx="558">
                  <c:v>0.65278175313055797</c:v>
                </c:pt>
                <c:pt idx="559">
                  <c:v>0.65714285714282461</c:v>
                </c:pt>
                <c:pt idx="560">
                  <c:v>0.66150623885914728</c:v>
                </c:pt>
                <c:pt idx="561">
                  <c:v>0.66587188612096337</c:v>
                </c:pt>
                <c:pt idx="562">
                  <c:v>0.67023978685609498</c:v>
                </c:pt>
                <c:pt idx="563">
                  <c:v>0.67460992907798101</c:v>
                </c:pt>
                <c:pt idx="564">
                  <c:v>0.67898230088492273</c:v>
                </c:pt>
                <c:pt idx="565">
                  <c:v>0.68335689045933057</c:v>
                </c:pt>
                <c:pt idx="566">
                  <c:v>0.68773368606698604</c:v>
                </c:pt>
                <c:pt idx="567">
                  <c:v>0.69211267605630455</c:v>
                </c:pt>
                <c:pt idx="568">
                  <c:v>0.69649384885761112</c:v>
                </c:pt>
                <c:pt idx="569">
                  <c:v>0.70087719298242224</c:v>
                </c:pt>
                <c:pt idx="570">
                  <c:v>0.70526269702273314</c:v>
                </c:pt>
                <c:pt idx="571">
                  <c:v>0.7096503496503157</c:v>
                </c:pt>
                <c:pt idx="572">
                  <c:v>0.71404013961602164</c:v>
                </c:pt>
                <c:pt idx="573">
                  <c:v>0.71843205574909463</c:v>
                </c:pt>
                <c:pt idx="574">
                  <c:v>0.72282608695648731</c:v>
                </c:pt>
                <c:pt idx="575">
                  <c:v>0.72722222222218758</c:v>
                </c:pt>
                <c:pt idx="576">
                  <c:v>0.73162045060655112</c:v>
                </c:pt>
                <c:pt idx="577">
                  <c:v>0.7360207612456402</c:v>
                </c:pt>
                <c:pt idx="578">
                  <c:v>0.74042314335056947</c:v>
                </c:pt>
                <c:pt idx="579">
                  <c:v>0.74482758620686162</c:v>
                </c:pt>
                <c:pt idx="580">
                  <c:v>0.74923407917380302</c:v>
                </c:pt>
                <c:pt idx="581">
                  <c:v>0.75364261168381352</c:v>
                </c:pt>
                <c:pt idx="582">
                  <c:v>0.7580531732418172</c:v>
                </c:pt>
                <c:pt idx="583">
                  <c:v>0.76246575342462197</c:v>
                </c:pt>
                <c:pt idx="584">
                  <c:v>0.76688034188030629</c:v>
                </c:pt>
                <c:pt idx="585">
                  <c:v>0.77129692832760943</c:v>
                </c:pt>
                <c:pt idx="586">
                  <c:v>0.77571550255533062</c:v>
                </c:pt>
                <c:pt idx="587">
                  <c:v>0.78013605442173306</c:v>
                </c:pt>
                <c:pt idx="588">
                  <c:v>0.78455857385395378</c:v>
                </c:pt>
                <c:pt idx="589">
                  <c:v>0.78898305084742137</c:v>
                </c:pt>
                <c:pt idx="590">
                  <c:v>0.79340947546527696</c:v>
                </c:pt>
                <c:pt idx="591">
                  <c:v>0.79783783783780171</c:v>
                </c:pt>
                <c:pt idx="592">
                  <c:v>0.80226812816185245</c:v>
                </c:pt>
                <c:pt idx="593">
                  <c:v>0.80670033670030028</c:v>
                </c:pt>
                <c:pt idx="594">
                  <c:v>0.81113445378147597</c:v>
                </c:pt>
                <c:pt idx="595">
                  <c:v>0.81557046979862102</c:v>
                </c:pt>
                <c:pt idx="596">
                  <c:v>0.82000837520934322</c:v>
                </c:pt>
                <c:pt idx="597">
                  <c:v>0.82444816053508019</c:v>
                </c:pt>
                <c:pt idx="598">
                  <c:v>0.82888981636056425</c:v>
                </c:pt>
                <c:pt idx="599">
                  <c:v>0.83333333333329618</c:v>
                </c:pt>
                <c:pt idx="600">
                  <c:v>0.8377787021630243</c:v>
                </c:pt>
                <c:pt idx="601">
                  <c:v>0.8422259136212249</c:v>
                </c:pt>
                <c:pt idx="602">
                  <c:v>0.84667495854059283</c:v>
                </c:pt>
                <c:pt idx="603">
                  <c:v>0.85112582781453217</c:v>
                </c:pt>
                <c:pt idx="604">
                  <c:v>0.85557851239665661</c:v>
                </c:pt>
                <c:pt idx="605">
                  <c:v>0.86003300330029209</c:v>
                </c:pt>
                <c:pt idx="606">
                  <c:v>0.86448929159798515</c:v>
                </c:pt>
                <c:pt idx="607">
                  <c:v>0.8689473684210145</c:v>
                </c:pt>
                <c:pt idx="608">
                  <c:v>0.87340722495891088</c:v>
                </c:pt>
                <c:pt idx="609">
                  <c:v>0.87786885245897839</c:v>
                </c:pt>
                <c:pt idx="610">
                  <c:v>0.88233224222582107</c:v>
                </c:pt>
                <c:pt idx="611">
                  <c:v>0.88679738562087662</c:v>
                </c:pt>
                <c:pt idx="612">
                  <c:v>0.89126427406195186</c:v>
                </c:pt>
                <c:pt idx="613">
                  <c:v>0.89573289902276265</c:v>
                </c:pt>
                <c:pt idx="614">
                  <c:v>0.90020325203248142</c:v>
                </c:pt>
                <c:pt idx="615">
                  <c:v>0.90467532467528589</c:v>
                </c:pt>
                <c:pt idx="616">
                  <c:v>0.90914910858991238</c:v>
                </c:pt>
                <c:pt idx="617">
                  <c:v>0.91362459546921659</c:v>
                </c:pt>
                <c:pt idx="618">
                  <c:v>0.91810177705973484</c:v>
                </c:pt>
                <c:pt idx="619">
                  <c:v>0.92258064516125105</c:v>
                </c:pt>
                <c:pt idx="620">
                  <c:v>0.92706119162636957</c:v>
                </c:pt>
                <c:pt idx="621">
                  <c:v>0.93154340836008931</c:v>
                </c:pt>
                <c:pt idx="622">
                  <c:v>0.93602728731938267</c:v>
                </c:pt>
                <c:pt idx="623">
                  <c:v>0.94051282051278084</c:v>
                </c:pt>
                <c:pt idx="624">
                  <c:v>0.94499999999996032</c:v>
                </c:pt>
                <c:pt idx="625">
                  <c:v>0.94948881789133388</c:v>
                </c:pt>
                <c:pt idx="626">
                  <c:v>0.9539792663476474</c:v>
                </c:pt>
                <c:pt idx="627">
                  <c:v>0.95847133757957748</c:v>
                </c:pt>
                <c:pt idx="628">
                  <c:v>0.96296502384733662</c:v>
                </c:pt>
                <c:pt idx="629">
                  <c:v>0.96746031746027716</c:v>
                </c:pt>
                <c:pt idx="630">
                  <c:v>0.97195721077650443</c:v>
                </c:pt>
                <c:pt idx="631">
                  <c:v>0.97645569620249084</c:v>
                </c:pt>
                <c:pt idx="632">
                  <c:v>0.9809557661926922</c:v>
                </c:pt>
                <c:pt idx="633">
                  <c:v>0.98545741324917069</c:v>
                </c:pt>
                <c:pt idx="634">
                  <c:v>0.98996062992121869</c:v>
                </c:pt>
                <c:pt idx="635">
                  <c:v>0.99446540880499024</c:v>
                </c:pt>
                <c:pt idx="636">
                  <c:v>0.99897174254313015</c:v>
                </c:pt>
                <c:pt idx="637">
                  <c:v>1.0034796238244104</c:v>
                </c:pt>
                <c:pt idx="638">
                  <c:v>1.0079890453833702</c:v>
                </c:pt>
                <c:pt idx="639">
                  <c:v>1.0124999999999584</c:v>
                </c:pt>
                <c:pt idx="640">
                  <c:v>1.0170124804991785</c:v>
                </c:pt>
                <c:pt idx="641">
                  <c:v>1.0215264797507371</c:v>
                </c:pt>
                <c:pt idx="642">
                  <c:v>1.0260419906686984</c:v>
                </c:pt>
                <c:pt idx="643">
                  <c:v>1.0305590062111381</c:v>
                </c:pt>
                <c:pt idx="644">
                  <c:v>1.035077519379803</c:v>
                </c:pt>
                <c:pt idx="645">
                  <c:v>1.0395975232197721</c:v>
                </c:pt>
                <c:pt idx="646">
                  <c:v>1.0441190108191232</c:v>
                </c:pt>
                <c:pt idx="647">
                  <c:v>1.0486419753085996</c:v>
                </c:pt>
                <c:pt idx="648">
                  <c:v>1.0531664098612827</c:v>
                </c:pt>
                <c:pt idx="649">
                  <c:v>1.0576923076922649</c:v>
                </c:pt>
                <c:pt idx="650">
                  <c:v>1.0622196620583289</c:v>
                </c:pt>
                <c:pt idx="651">
                  <c:v>1.0667484662576259</c:v>
                </c:pt>
                <c:pt idx="652">
                  <c:v>1.07127871362936</c:v>
                </c:pt>
                <c:pt idx="653">
                  <c:v>1.0758103975534739</c:v>
                </c:pt>
                <c:pt idx="654">
                  <c:v>1.0803435114503386</c:v>
                </c:pt>
                <c:pt idx="655">
                  <c:v>1.0848780487804444</c:v>
                </c:pt>
                <c:pt idx="656">
                  <c:v>1.0894140030440966</c:v>
                </c:pt>
                <c:pt idx="657">
                  <c:v>1.0939513677811115</c:v>
                </c:pt>
                <c:pt idx="658">
                  <c:v>1.098490136570518</c:v>
                </c:pt>
                <c:pt idx="659">
                  <c:v>1.1030303030302591</c:v>
                </c:pt>
                <c:pt idx="660">
                  <c:v>1.1075718608169001</c:v>
                </c:pt>
                <c:pt idx="661">
                  <c:v>1.1121148036253339</c:v>
                </c:pt>
                <c:pt idx="662">
                  <c:v>1.1166591251884928</c:v>
                </c:pt>
                <c:pt idx="663">
                  <c:v>1.1212048192770645</c:v>
                </c:pt>
                <c:pt idx="664">
                  <c:v>1.1257518796992039</c:v>
                </c:pt>
                <c:pt idx="665">
                  <c:v>1.1303003003002559</c:v>
                </c:pt>
                <c:pt idx="666">
                  <c:v>1.1348500749624741</c:v>
                </c:pt>
                <c:pt idx="667">
                  <c:v>1.1394011976047458</c:v>
                </c:pt>
                <c:pt idx="668">
                  <c:v>1.1439536621823172</c:v>
                </c:pt>
                <c:pt idx="669">
                  <c:v>1.1485074626865224</c:v>
                </c:pt>
                <c:pt idx="670">
                  <c:v>1.1530625931445155</c:v>
                </c:pt>
                <c:pt idx="671">
                  <c:v>1.1576190476190025</c:v>
                </c:pt>
                <c:pt idx="672">
                  <c:v>1.1621768202079785</c:v>
                </c:pt>
                <c:pt idx="673">
                  <c:v>1.1667359050444652</c:v>
                </c:pt>
                <c:pt idx="674">
                  <c:v>1.171296296296251</c:v>
                </c:pt>
                <c:pt idx="675">
                  <c:v>1.1758579881656348</c:v>
                </c:pt>
                <c:pt idx="676">
                  <c:v>1.1804209748891714</c:v>
                </c:pt>
                <c:pt idx="677">
                  <c:v>1.1849852507374177</c:v>
                </c:pt>
                <c:pt idx="678">
                  <c:v>1.1895508100146817</c:v>
                </c:pt>
                <c:pt idx="679">
                  <c:v>1.1941176470587775</c:v>
                </c:pt>
                <c:pt idx="680">
                  <c:v>1.1986857562407764</c:v>
                </c:pt>
                <c:pt idx="681">
                  <c:v>1.2032551319647631</c:v>
                </c:pt>
                <c:pt idx="682">
                  <c:v>1.2078257686675964</c:v>
                </c:pt>
                <c:pt idx="683">
                  <c:v>1.2123976608186671</c:v>
                </c:pt>
                <c:pt idx="684">
                  <c:v>1.2169708029196613</c:v>
                </c:pt>
                <c:pt idx="685">
                  <c:v>1.2215451895043268</c:v>
                </c:pt>
                <c:pt idx="686">
                  <c:v>1.2261208151382359</c:v>
                </c:pt>
                <c:pt idx="687">
                  <c:v>1.230697674418558</c:v>
                </c:pt>
                <c:pt idx="688">
                  <c:v>1.2352757619738282</c:v>
                </c:pt>
                <c:pt idx="689">
                  <c:v>1.2398550724637212</c:v>
                </c:pt>
                <c:pt idx="690">
                  <c:v>1.2444356005788242</c:v>
                </c:pt>
                <c:pt idx="691">
                  <c:v>1.2490173410404153</c:v>
                </c:pt>
                <c:pt idx="692">
                  <c:v>1.2536002886002411</c:v>
                </c:pt>
                <c:pt idx="693">
                  <c:v>1.2581844380402982</c:v>
                </c:pt>
                <c:pt idx="694">
                  <c:v>1.2627697841726144</c:v>
                </c:pt>
                <c:pt idx="695">
                  <c:v>1.2673563218390327</c:v>
                </c:pt>
                <c:pt idx="696">
                  <c:v>1.2719440459109994</c:v>
                </c:pt>
                <c:pt idx="697">
                  <c:v>1.2765329512893504</c:v>
                </c:pt>
                <c:pt idx="698">
                  <c:v>1.2811230329041008</c:v>
                </c:pt>
                <c:pt idx="699">
                  <c:v>1.2857142857142376</c:v>
                </c:pt>
                <c:pt idx="700">
                  <c:v>1.2903067047075125</c:v>
                </c:pt>
                <c:pt idx="701">
                  <c:v>1.2949002849002365</c:v>
                </c:pt>
                <c:pt idx="702">
                  <c:v>1.2994950213370782</c:v>
                </c:pt>
                <c:pt idx="703">
                  <c:v>1.3040909090908603</c:v>
                </c:pt>
                <c:pt idx="704">
                  <c:v>1.3086879432623628</c:v>
                </c:pt>
                <c:pt idx="705">
                  <c:v>1.313286118980121</c:v>
                </c:pt>
                <c:pt idx="706">
                  <c:v>1.3178854314002342</c:v>
                </c:pt>
                <c:pt idx="707">
                  <c:v>1.3224858757061657</c:v>
                </c:pt>
                <c:pt idx="708">
                  <c:v>1.3270874471085543</c:v>
                </c:pt>
                <c:pt idx="709">
                  <c:v>1.331690140845021</c:v>
                </c:pt>
                <c:pt idx="710">
                  <c:v>1.3362939521799788</c:v>
                </c:pt>
                <c:pt idx="711">
                  <c:v>1.3408988764044452</c:v>
                </c:pt>
                <c:pt idx="712">
                  <c:v>1.3455049088358551</c:v>
                </c:pt>
                <c:pt idx="713">
                  <c:v>1.3501120448178776</c:v>
                </c:pt>
                <c:pt idx="714">
                  <c:v>1.35472027972023</c:v>
                </c:pt>
                <c:pt idx="715">
                  <c:v>1.3593296089384976</c:v>
                </c:pt>
                <c:pt idx="716">
                  <c:v>1.3639400278939529</c:v>
                </c:pt>
                <c:pt idx="717">
                  <c:v>1.3685515320333761</c:v>
                </c:pt>
                <c:pt idx="718">
                  <c:v>1.3731641168288791</c:v>
                </c:pt>
                <c:pt idx="719">
                  <c:v>1.3777777777777276</c:v>
                </c:pt>
                <c:pt idx="720">
                  <c:v>1.3823925104021688</c:v>
                </c:pt>
                <c:pt idx="721">
                  <c:v>1.3870083102492567</c:v>
                </c:pt>
                <c:pt idx="722">
                  <c:v>1.3916251728906825</c:v>
                </c:pt>
                <c:pt idx="723">
                  <c:v>1.3962430939226014</c:v>
                </c:pt>
                <c:pt idx="724">
                  <c:v>1.4008620689654663</c:v>
                </c:pt>
                <c:pt idx="725">
                  <c:v>1.4054820936638608</c:v>
                </c:pt>
                <c:pt idx="726">
                  <c:v>1.4101031636863315</c:v>
                </c:pt>
                <c:pt idx="727">
                  <c:v>1.4147252747252237</c:v>
                </c:pt>
                <c:pt idx="728">
                  <c:v>1.4193484224965194</c:v>
                </c:pt>
                <c:pt idx="729">
                  <c:v>1.4239726027396746</c:v>
                </c:pt>
                <c:pt idx="730">
                  <c:v>1.4285978112174589</c:v>
                </c:pt>
                <c:pt idx="731">
                  <c:v>1.4332240437157955</c:v>
                </c:pt>
                <c:pt idx="732">
                  <c:v>1.4378512960436045</c:v>
                </c:pt>
                <c:pt idx="733">
                  <c:v>1.4424795640326455</c:v>
                </c:pt>
                <c:pt idx="734">
                  <c:v>1.4471088435373631</c:v>
                </c:pt>
                <c:pt idx="735">
                  <c:v>1.4517391304347305</c:v>
                </c:pt>
                <c:pt idx="736">
                  <c:v>1.4563704206240997</c:v>
                </c:pt>
                <c:pt idx="737">
                  <c:v>1.461002710027048</c:v>
                </c:pt>
                <c:pt idx="738">
                  <c:v>1.4656359945872275</c:v>
                </c:pt>
                <c:pt idx="739">
                  <c:v>1.4702702702702179</c:v>
                </c:pt>
                <c:pt idx="740">
                  <c:v>1.4749055330633754</c:v>
                </c:pt>
                <c:pt idx="741">
                  <c:v>1.4795417789756886</c:v>
                </c:pt>
                <c:pt idx="742">
                  <c:v>1.4841790040376321</c:v>
                </c:pt>
                <c:pt idx="743">
                  <c:v>1.4888172043010224</c:v>
                </c:pt>
                <c:pt idx="744">
                  <c:v>1.493456375838873</c:v>
                </c:pt>
                <c:pt idx="745">
                  <c:v>1.4980965147452552</c:v>
                </c:pt>
                <c:pt idx="746">
                  <c:v>1.5027376171351543</c:v>
                </c:pt>
                <c:pt idx="747">
                  <c:v>1.5073796791443312</c:v>
                </c:pt>
                <c:pt idx="748">
                  <c:v>1.5120226969291855</c:v>
                </c:pt>
                <c:pt idx="749">
                  <c:v>1.5166666666666133</c:v>
                </c:pt>
                <c:pt idx="750">
                  <c:v>1.5213115845538745</c:v>
                </c:pt>
                <c:pt idx="751">
                  <c:v>1.5259574468084569</c:v>
                </c:pt>
                <c:pt idx="752">
                  <c:v>1.5306042496679408</c:v>
                </c:pt>
                <c:pt idx="753">
                  <c:v>1.5352519893898666</c:v>
                </c:pt>
                <c:pt idx="754">
                  <c:v>1.5399006622516014</c:v>
                </c:pt>
                <c:pt idx="755">
                  <c:v>1.5445502645502103</c:v>
                </c:pt>
                <c:pt idx="756">
                  <c:v>1.5492007926023232</c:v>
                </c:pt>
                <c:pt idx="757">
                  <c:v>1.5538522427440089</c:v>
                </c:pt>
                <c:pt idx="758">
                  <c:v>1.558504611330644</c:v>
                </c:pt>
                <c:pt idx="759">
                  <c:v>1.5631578947367872</c:v>
                </c:pt>
                <c:pt idx="760">
                  <c:v>1.5678120893560559</c:v>
                </c:pt>
                <c:pt idx="761">
                  <c:v>1.5724671916009951</c:v>
                </c:pt>
                <c:pt idx="762">
                  <c:v>1.5771231979029592</c:v>
                </c:pt>
                <c:pt idx="763">
                  <c:v>1.5817801047119868</c:v>
                </c:pt>
                <c:pt idx="764">
                  <c:v>1.5864379084966771</c:v>
                </c:pt>
                <c:pt idx="765">
                  <c:v>1.5910966057440703</c:v>
                </c:pt>
                <c:pt idx="766">
                  <c:v>1.5957561929595272</c:v>
                </c:pt>
                <c:pt idx="767">
                  <c:v>1.6004166666666109</c:v>
                </c:pt>
                <c:pt idx="768">
                  <c:v>1.6050780234069659</c:v>
                </c:pt>
                <c:pt idx="769">
                  <c:v>1.609740259740204</c:v>
                </c:pt>
                <c:pt idx="770">
                  <c:v>1.6144033722437836</c:v>
                </c:pt>
                <c:pt idx="771">
                  <c:v>1.6190673575128969</c:v>
                </c:pt>
                <c:pt idx="772">
                  <c:v>1.6237322121603581</c:v>
                </c:pt>
                <c:pt idx="773">
                  <c:v>1.6283979328164815</c:v>
                </c:pt>
                <c:pt idx="774">
                  <c:v>1.6330645161289761</c:v>
                </c:pt>
                <c:pt idx="775">
                  <c:v>1.6377319587628305</c:v>
                </c:pt>
                <c:pt idx="776">
                  <c:v>1.642400257400201</c:v>
                </c:pt>
                <c:pt idx="777">
                  <c:v>1.6470694087403031</c:v>
                </c:pt>
                <c:pt idx="778">
                  <c:v>1.6517394094993012</c:v>
                </c:pt>
                <c:pt idx="779">
                  <c:v>1.6564102564101999</c:v>
                </c:pt>
                <c:pt idx="780">
                  <c:v>1.6610819462227342</c:v>
                </c:pt>
                <c:pt idx="781">
                  <c:v>1.6657544757032676</c:v>
                </c:pt>
                <c:pt idx="782">
                  <c:v>1.6704278416346812</c:v>
                </c:pt>
                <c:pt idx="783">
                  <c:v>1.6751020408162693</c:v>
                </c:pt>
                <c:pt idx="784">
                  <c:v>1.6797770700636372</c:v>
                </c:pt>
                <c:pt idx="785">
                  <c:v>1.6844529262085937</c:v>
                </c:pt>
                <c:pt idx="786">
                  <c:v>1.689129606099053</c:v>
                </c:pt>
                <c:pt idx="787">
                  <c:v>1.6938071065989266</c:v>
                </c:pt>
                <c:pt idx="788">
                  <c:v>1.6984854245880285</c:v>
                </c:pt>
                <c:pt idx="789">
                  <c:v>1.7031645569619673</c:v>
                </c:pt>
                <c:pt idx="790">
                  <c:v>1.7078445006320528</c:v>
                </c:pt>
                <c:pt idx="791">
                  <c:v>1.7125252525251939</c:v>
                </c:pt>
                <c:pt idx="792">
                  <c:v>1.7172068095838</c:v>
                </c:pt>
                <c:pt idx="793">
                  <c:v>1.721889168765685</c:v>
                </c:pt>
                <c:pt idx="794">
                  <c:v>1.7265723270439661</c:v>
                </c:pt>
                <c:pt idx="795">
                  <c:v>1.7312562814069761</c:v>
                </c:pt>
                <c:pt idx="796">
                  <c:v>1.7359410288581598</c:v>
                </c:pt>
                <c:pt idx="797">
                  <c:v>1.7406265664159815</c:v>
                </c:pt>
                <c:pt idx="798">
                  <c:v>1.7453128911138336</c:v>
                </c:pt>
                <c:pt idx="799">
                  <c:v>1.7499999999999405</c:v>
                </c:pt>
                <c:pt idx="800">
                  <c:v>1.7546878901372693</c:v>
                </c:pt>
                <c:pt idx="801">
                  <c:v>1.7593765586034316</c:v>
                </c:pt>
                <c:pt idx="802">
                  <c:v>1.7640660024906003</c:v>
                </c:pt>
                <c:pt idx="803">
                  <c:v>1.7687562189054127</c:v>
                </c:pt>
                <c:pt idx="804">
                  <c:v>1.7734472049688845</c:v>
                </c:pt>
                <c:pt idx="805">
                  <c:v>1.7781389578163171</c:v>
                </c:pt>
                <c:pt idx="806">
                  <c:v>1.7828314745972138</c:v>
                </c:pt>
                <c:pt idx="807">
                  <c:v>1.7875247524751874</c:v>
                </c:pt>
                <c:pt idx="808">
                  <c:v>1.792218788627876</c:v>
                </c:pt>
                <c:pt idx="809">
                  <c:v>1.7969135802468532</c:v>
                </c:pt>
                <c:pt idx="810">
                  <c:v>1.8016091245375474</c:v>
                </c:pt>
                <c:pt idx="811">
                  <c:v>1.806305418719151</c:v>
                </c:pt>
                <c:pt idx="812">
                  <c:v>1.8110024600245396</c:v>
                </c:pt>
                <c:pt idx="813">
                  <c:v>1.8157002457001852</c:v>
                </c:pt>
                <c:pt idx="814">
                  <c:v>1.8203987730060742</c:v>
                </c:pt>
                <c:pt idx="815">
                  <c:v>1.8250980392156251</c:v>
                </c:pt>
                <c:pt idx="816">
                  <c:v>1.8297980416156063</c:v>
                </c:pt>
                <c:pt idx="817">
                  <c:v>1.8344987775060515</c:v>
                </c:pt>
                <c:pt idx="818">
                  <c:v>1.8392002442001827</c:v>
                </c:pt>
                <c:pt idx="819">
                  <c:v>1.8439024390243288</c:v>
                </c:pt>
                <c:pt idx="820">
                  <c:v>1.848605359317844</c:v>
                </c:pt>
                <c:pt idx="821">
                  <c:v>1.8533090024330283</c:v>
                </c:pt>
                <c:pt idx="822">
                  <c:v>1.8580133657350535</c:v>
                </c:pt>
                <c:pt idx="823">
                  <c:v>1.86271844660188</c:v>
                </c:pt>
                <c:pt idx="824">
                  <c:v>1.8674242424241809</c:v>
                </c:pt>
                <c:pt idx="825">
                  <c:v>1.8721307506052653</c:v>
                </c:pt>
                <c:pt idx="826">
                  <c:v>1.8768379685610022</c:v>
                </c:pt>
                <c:pt idx="827">
                  <c:v>1.8815458937197445</c:v>
                </c:pt>
                <c:pt idx="828">
                  <c:v>1.8862545235222541</c:v>
                </c:pt>
                <c:pt idx="829">
                  <c:v>1.8909638554216244</c:v>
                </c:pt>
                <c:pt idx="830">
                  <c:v>1.8956738868832108</c:v>
                </c:pt>
                <c:pt idx="831">
                  <c:v>1.9003846153845529</c:v>
                </c:pt>
                <c:pt idx="832">
                  <c:v>1.9050960384153033</c:v>
                </c:pt>
                <c:pt idx="833">
                  <c:v>1.9098081534771554</c:v>
                </c:pt>
                <c:pt idx="834">
                  <c:v>1.9145209580837692</c:v>
                </c:pt>
                <c:pt idx="835">
                  <c:v>1.9192344497607028</c:v>
                </c:pt>
                <c:pt idx="836">
                  <c:v>1.9239486260453367</c:v>
                </c:pt>
                <c:pt idx="837">
                  <c:v>1.92866348448681</c:v>
                </c:pt>
                <c:pt idx="838">
                  <c:v>1.9333790226459442</c:v>
                </c:pt>
                <c:pt idx="839">
                  <c:v>1.9380952380951744</c:v>
                </c:pt>
                <c:pt idx="840">
                  <c:v>1.9428121284184856</c:v>
                </c:pt>
                <c:pt idx="841">
                  <c:v>1.9475296912113373</c:v>
                </c:pt>
                <c:pt idx="842">
                  <c:v>1.9522479240806003</c:v>
                </c:pt>
                <c:pt idx="843">
                  <c:v>1.9569668246444856</c:v>
                </c:pt>
                <c:pt idx="844">
                  <c:v>1.9616863905324804</c:v>
                </c:pt>
                <c:pt idx="845">
                  <c:v>1.9664066193852783</c:v>
                </c:pt>
                <c:pt idx="846">
                  <c:v>1.9711275088547175</c:v>
                </c:pt>
                <c:pt idx="847">
                  <c:v>1.9758490566037095</c:v>
                </c:pt>
                <c:pt idx="848">
                  <c:v>1.9805712603061778</c:v>
                </c:pt>
                <c:pt idx="849">
                  <c:v>1.985294117646994</c:v>
                </c:pt>
                <c:pt idx="850">
                  <c:v>1.9900176263219098</c:v>
                </c:pt>
                <c:pt idx="851">
                  <c:v>1.9947417840374939</c:v>
                </c:pt>
                <c:pt idx="852">
                  <c:v>1.9994665885110718</c:v>
                </c:pt>
                <c:pt idx="853">
                  <c:v>2.004192037470661</c:v>
                </c:pt>
                <c:pt idx="854">
                  <c:v>2.0089181286549058</c:v>
                </c:pt>
                <c:pt idx="855">
                  <c:v>2.0136448598130192</c:v>
                </c:pt>
                <c:pt idx="856">
                  <c:v>2.0183722287047186</c:v>
                </c:pt>
                <c:pt idx="857">
                  <c:v>2.023100233100168</c:v>
                </c:pt>
                <c:pt idx="858">
                  <c:v>2.0278288707799108</c:v>
                </c:pt>
                <c:pt idx="859">
                  <c:v>2.0325581395348182</c:v>
                </c:pt>
                <c:pt idx="860">
                  <c:v>2.0372880371660198</c:v>
                </c:pt>
                <c:pt idx="861">
                  <c:v>2.0420185614848529</c:v>
                </c:pt>
                <c:pt idx="862">
                  <c:v>2.0467497103127963</c:v>
                </c:pt>
                <c:pt idx="863">
                  <c:v>2.0514814814814155</c:v>
                </c:pt>
                <c:pt idx="864">
                  <c:v>2.0562138728323038</c:v>
                </c:pt>
                <c:pt idx="865">
                  <c:v>2.0609468822170234</c:v>
                </c:pt>
                <c:pt idx="866">
                  <c:v>2.0656805074970501</c:v>
                </c:pt>
                <c:pt idx="867">
                  <c:v>2.0704147465437126</c:v>
                </c:pt>
                <c:pt idx="868">
                  <c:v>2.0751495972381377</c:v>
                </c:pt>
                <c:pt idx="869">
                  <c:v>2.0798850574711976</c:v>
                </c:pt>
                <c:pt idx="870">
                  <c:v>2.0846211251434461</c:v>
                </c:pt>
                <c:pt idx="871">
                  <c:v>2.0893577981650706</c:v>
                </c:pt>
                <c:pt idx="872">
                  <c:v>2.094095074455832</c:v>
                </c:pt>
                <c:pt idx="873">
                  <c:v>2.0988329519450133</c:v>
                </c:pt>
                <c:pt idx="874">
                  <c:v>2.1035714285713611</c:v>
                </c:pt>
                <c:pt idx="875">
                  <c:v>2.1083105022830377</c:v>
                </c:pt>
                <c:pt idx="876">
                  <c:v>2.1130501710375604</c:v>
                </c:pt>
                <c:pt idx="877">
                  <c:v>2.1177904328017547</c:v>
                </c:pt>
                <c:pt idx="878">
                  <c:v>2.1225312855516956</c:v>
                </c:pt>
                <c:pt idx="879">
                  <c:v>2.1272727272726595</c:v>
                </c:pt>
                <c:pt idx="880">
                  <c:v>2.1320147559590694</c:v>
                </c:pt>
                <c:pt idx="881">
                  <c:v>2.1367573696144442</c:v>
                </c:pt>
                <c:pt idx="882">
                  <c:v>2.1415005662513478</c:v>
                </c:pt>
                <c:pt idx="883">
                  <c:v>2.1462443438913343</c:v>
                </c:pt>
                <c:pt idx="884">
                  <c:v>2.1509887005649038</c:v>
                </c:pt>
                <c:pt idx="885">
                  <c:v>2.1557336343114439</c:v>
                </c:pt>
                <c:pt idx="886">
                  <c:v>2.1604791431791872</c:v>
                </c:pt>
                <c:pt idx="887">
                  <c:v>2.1652252252251563</c:v>
                </c:pt>
                <c:pt idx="888">
                  <c:v>2.169971878515117</c:v>
                </c:pt>
                <c:pt idx="889">
                  <c:v>2.174719101123527</c:v>
                </c:pt>
                <c:pt idx="890">
                  <c:v>2.1794668911334885</c:v>
                </c:pt>
                <c:pt idx="891">
                  <c:v>2.1842152466367022</c:v>
                </c:pt>
                <c:pt idx="892">
                  <c:v>2.1889641657334131</c:v>
                </c:pt>
                <c:pt idx="893">
                  <c:v>2.1937136465323688</c:v>
                </c:pt>
                <c:pt idx="894">
                  <c:v>2.1984636871507686</c:v>
                </c:pt>
                <c:pt idx="895">
                  <c:v>2.2032142857142158</c:v>
                </c:pt>
                <c:pt idx="896">
                  <c:v>2.2079654403566753</c:v>
                </c:pt>
                <c:pt idx="897">
                  <c:v>2.2127171492204205</c:v>
                </c:pt>
                <c:pt idx="898">
                  <c:v>2.2174694104559922</c:v>
                </c:pt>
                <c:pt idx="899">
                  <c:v>2.2222222222221522</c:v>
                </c:pt>
                <c:pt idx="900">
                  <c:v>2.2269755826858342</c:v>
                </c:pt>
                <c:pt idx="901">
                  <c:v>2.2317294900221025</c:v>
                </c:pt>
                <c:pt idx="902">
                  <c:v>2.2364839424141048</c:v>
                </c:pt>
                <c:pt idx="903">
                  <c:v>2.2412389380530264</c:v>
                </c:pt>
                <c:pt idx="904">
                  <c:v>2.2459944751380512</c:v>
                </c:pt>
                <c:pt idx="905">
                  <c:v>2.2507505518763091</c:v>
                </c:pt>
                <c:pt idx="906">
                  <c:v>2.2555071664828397</c:v>
                </c:pt>
                <c:pt idx="907">
                  <c:v>2.2602643171805461</c:v>
                </c:pt>
                <c:pt idx="908">
                  <c:v>2.2650220022001486</c:v>
                </c:pt>
                <c:pt idx="909">
                  <c:v>2.2697802197801487</c:v>
                </c:pt>
                <c:pt idx="910">
                  <c:v>2.2745389681667785</c:v>
                </c:pt>
                <c:pt idx="911">
                  <c:v>2.2792982456139637</c:v>
                </c:pt>
                <c:pt idx="912">
                  <c:v>2.2840580503832797</c:v>
                </c:pt>
                <c:pt idx="913">
                  <c:v>2.2888183807439111</c:v>
                </c:pt>
                <c:pt idx="914">
                  <c:v>2.2935792349726061</c:v>
                </c:pt>
                <c:pt idx="915">
                  <c:v>2.2983406113536402</c:v>
                </c:pt>
                <c:pt idx="916">
                  <c:v>2.3031025081787719</c:v>
                </c:pt>
                <c:pt idx="917">
                  <c:v>2.3078649237472044</c:v>
                </c:pt>
                <c:pt idx="918">
                  <c:v>2.3126278563655429</c:v>
                </c:pt>
                <c:pt idx="919">
                  <c:v>2.3173913043477539</c:v>
                </c:pt>
                <c:pt idx="920">
                  <c:v>2.3221552660151286</c:v>
                </c:pt>
                <c:pt idx="921">
                  <c:v>2.3269197396962396</c:v>
                </c:pt>
                <c:pt idx="922">
                  <c:v>2.3316847237269043</c:v>
                </c:pt>
                <c:pt idx="923">
                  <c:v>2.3364502164501442</c:v>
                </c:pt>
                <c:pt idx="924">
                  <c:v>2.341216216216143</c:v>
                </c:pt>
                <c:pt idx="925">
                  <c:v>2.3459827213822164</c:v>
                </c:pt>
                <c:pt idx="926">
                  <c:v>2.3507497303127645</c:v>
                </c:pt>
                <c:pt idx="927">
                  <c:v>2.3555172413792373</c:v>
                </c:pt>
                <c:pt idx="928">
                  <c:v>2.3602852529600993</c:v>
                </c:pt>
                <c:pt idx="929">
                  <c:v>2.3650537634407867</c:v>
                </c:pt>
                <c:pt idx="930">
                  <c:v>2.3698227712136752</c:v>
                </c:pt>
                <c:pt idx="931">
                  <c:v>2.3745922746780384</c:v>
                </c:pt>
                <c:pt idx="932">
                  <c:v>2.3793622722400123</c:v>
                </c:pt>
                <c:pt idx="933">
                  <c:v>2.3841327623125599</c:v>
                </c:pt>
                <c:pt idx="934">
                  <c:v>2.3889037433154341</c:v>
                </c:pt>
                <c:pt idx="935">
                  <c:v>2.3936752136751398</c:v>
                </c:pt>
                <c:pt idx="936">
                  <c:v>2.3984471718248992</c:v>
                </c:pt>
                <c:pt idx="937">
                  <c:v>2.4032196162046162</c:v>
                </c:pt>
                <c:pt idx="938">
                  <c:v>2.4079925452608419</c:v>
                </c:pt>
                <c:pt idx="939">
                  <c:v>2.4127659574467337</c:v>
                </c:pt>
                <c:pt idx="940">
                  <c:v>2.4175398512220294</c:v>
                </c:pt>
                <c:pt idx="941">
                  <c:v>2.4223142250530039</c:v>
                </c:pt>
                <c:pt idx="942">
                  <c:v>2.4270890774124387</c:v>
                </c:pt>
                <c:pt idx="943">
                  <c:v>2.431864406779586</c:v>
                </c:pt>
                <c:pt idx="944">
                  <c:v>2.4366402116401362</c:v>
                </c:pt>
                <c:pt idx="945">
                  <c:v>2.4414164904861826</c:v>
                </c:pt>
                <c:pt idx="946">
                  <c:v>2.4461932418161867</c:v>
                </c:pt>
                <c:pt idx="947">
                  <c:v>2.4509704641349455</c:v>
                </c:pt>
                <c:pt idx="948">
                  <c:v>2.4557481559535601</c:v>
                </c:pt>
                <c:pt idx="949">
                  <c:v>2.460526315789398</c:v>
                </c:pt>
                <c:pt idx="950">
                  <c:v>2.4653049421660649</c:v>
                </c:pt>
                <c:pt idx="951">
                  <c:v>2.4700840336133698</c:v>
                </c:pt>
                <c:pt idx="952">
                  <c:v>2.4748635886672901</c:v>
                </c:pt>
                <c:pt idx="953">
                  <c:v>2.4796436058699447</c:v>
                </c:pt>
                <c:pt idx="954">
                  <c:v>2.4844240837695573</c:v>
                </c:pt>
                <c:pt idx="955">
                  <c:v>2.4892050209204255</c:v>
                </c:pt>
                <c:pt idx="956">
                  <c:v>2.4939864158828913</c:v>
                </c:pt>
                <c:pt idx="957">
                  <c:v>2.4987682672233058</c:v>
                </c:pt>
                <c:pt idx="958">
                  <c:v>2.5035505735140005</c:v>
                </c:pt>
                <c:pt idx="959">
                  <c:v>2.5083333333332565</c:v>
                </c:pt>
                <c:pt idx="960">
                  <c:v>2.5131165452652722</c:v>
                </c:pt>
                <c:pt idx="961">
                  <c:v>2.5179002079001309</c:v>
                </c:pt>
                <c:pt idx="962">
                  <c:v>2.5226843198337754</c:v>
                </c:pt>
                <c:pt idx="963">
                  <c:v>2.527468879667973</c:v>
                </c:pt>
                <c:pt idx="964">
                  <c:v>2.5322538860102854</c:v>
                </c:pt>
                <c:pt idx="965">
                  <c:v>2.5370393374740425</c:v>
                </c:pt>
                <c:pt idx="966">
                  <c:v>2.5418252326783097</c:v>
                </c:pt>
                <c:pt idx="967">
                  <c:v>2.5466115702478564</c:v>
                </c:pt>
                <c:pt idx="968">
                  <c:v>2.551398348813132</c:v>
                </c:pt>
                <c:pt idx="969">
                  <c:v>2.5561855670102318</c:v>
                </c:pt>
                <c:pt idx="970">
                  <c:v>2.56097322348087</c:v>
                </c:pt>
                <c:pt idx="971">
                  <c:v>2.5657613168723499</c:v>
                </c:pt>
                <c:pt idx="972">
                  <c:v>2.5705498458375375</c:v>
                </c:pt>
                <c:pt idx="973">
                  <c:v>2.5753388090348297</c:v>
                </c:pt>
                <c:pt idx="974">
                  <c:v>2.5801282051281271</c:v>
                </c:pt>
                <c:pt idx="975">
                  <c:v>2.5849180327868071</c:v>
                </c:pt>
                <c:pt idx="976">
                  <c:v>2.5897082906856941</c:v>
                </c:pt>
                <c:pt idx="977">
                  <c:v>2.594498977505034</c:v>
                </c:pt>
                <c:pt idx="978">
                  <c:v>2.5992900919304622</c:v>
                </c:pt>
                <c:pt idx="979">
                  <c:v>2.6040816326529823</c:v>
                </c:pt>
                <c:pt idx="980">
                  <c:v>2.6088735983689322</c:v>
                </c:pt>
                <c:pt idx="981">
                  <c:v>2.613665987779962</c:v>
                </c:pt>
                <c:pt idx="982">
                  <c:v>2.6184587995930029</c:v>
                </c:pt>
                <c:pt idx="983">
                  <c:v>2.623252032520246</c:v>
                </c:pt>
                <c:pt idx="984">
                  <c:v>2.6280456852791083</c:v>
                </c:pt>
                <c:pt idx="985">
                  <c:v>2.6328397565922126</c:v>
                </c:pt>
                <c:pt idx="986">
                  <c:v>2.6376342451873569</c:v>
                </c:pt>
                <c:pt idx="987">
                  <c:v>2.6424291497974908</c:v>
                </c:pt>
                <c:pt idx="988">
                  <c:v>2.6472244691606885</c:v>
                </c:pt>
                <c:pt idx="989">
                  <c:v>2.6520202020201218</c:v>
                </c:pt>
                <c:pt idx="990">
                  <c:v>2.6568163471240371</c:v>
                </c:pt>
                <c:pt idx="991">
                  <c:v>2.6616129032257261</c:v>
                </c:pt>
                <c:pt idx="992">
                  <c:v>2.6664098690835045</c:v>
                </c:pt>
                <c:pt idx="993">
                  <c:v>2.6712072434606844</c:v>
                </c:pt>
                <c:pt idx="994">
                  <c:v>2.6760050251255478</c:v>
                </c:pt>
                <c:pt idx="995">
                  <c:v>2.6808032128513251</c:v>
                </c:pt>
                <c:pt idx="996">
                  <c:v>2.6856018054161677</c:v>
                </c:pt>
                <c:pt idx="997">
                  <c:v>2.6904008016031256</c:v>
                </c:pt>
                <c:pt idx="998">
                  <c:v>2.6952002002001194</c:v>
                </c:pt>
                <c:pt idx="999">
                  <c:v>2.6999999999999194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CA-44EF-B67A-D7AEE3DCB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37-4820-8435-BE4302EBBBB6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クーロンポテンシャル!$H$3:$H$1002</c:f>
              <c:numCache>
                <c:formatCode>General</c:formatCode>
                <c:ptCount val="1000"/>
                <c:pt idx="0">
                  <c:v>2.371052716384499</c:v>
                </c:pt>
                <c:pt idx="1">
                  <c:v>2.3698142881384623</c:v>
                </c:pt>
                <c:pt idx="2">
                  <c:v>2.3677504474793434</c:v>
                </c:pt>
                <c:pt idx="3">
                  <c:v>2.3648615040335539</c:v>
                </c:pt>
                <c:pt idx="4">
                  <c:v>2.3611478912780743</c:v>
                </c:pt>
                <c:pt idx="5">
                  <c:v>2.3566101665404471</c:v>
                </c:pt>
                <c:pt idx="6">
                  <c:v>2.3512490109987834</c:v>
                </c:pt>
                <c:pt idx="7">
                  <c:v>2.3450652296817527</c:v>
                </c:pt>
                <c:pt idx="8">
                  <c:v>2.338059751468597</c:v>
                </c:pt>
                <c:pt idx="9">
                  <c:v>2.3302336290891237</c:v>
                </c:pt>
                <c:pt idx="10">
                  <c:v>2.3215880391236983</c:v>
                </c:pt>
                <c:pt idx="11">
                  <c:v>2.3121242820032624</c:v>
                </c:pt>
                <c:pt idx="12">
                  <c:v>2.3018437820093087</c:v>
                </c:pt>
                <c:pt idx="13">
                  <c:v>2.2907480872739061</c:v>
                </c:pt>
                <c:pt idx="14">
                  <c:v>2.2788388697796886</c:v>
                </c:pt>
                <c:pt idx="15">
                  <c:v>2.2661179253598487</c:v>
                </c:pt>
                <c:pt idx="16">
                  <c:v>2.2525871736981511</c:v>
                </c:pt>
                <c:pt idx="17">
                  <c:v>2.2382486583289189</c:v>
                </c:pt>
                <c:pt idx="18">
                  <c:v>2.2231045466370478</c:v>
                </c:pt>
                <c:pt idx="19">
                  <c:v>2.2071571298579951</c:v>
                </c:pt>
                <c:pt idx="20">
                  <c:v>2.1904088230777798</c:v>
                </c:pt>
                <c:pt idx="21">
                  <c:v>2.1728621652329938</c:v>
                </c:pt>
                <c:pt idx="22">
                  <c:v>2.1545198191107868</c:v>
                </c:pt>
                <c:pt idx="23">
                  <c:v>2.1353845713488813</c:v>
                </c:pt>
                <c:pt idx="24">
                  <c:v>2.1154593324355577</c:v>
                </c:pt>
                <c:pt idx="25">
                  <c:v>2.0947471367096657</c:v>
                </c:pt>
                <c:pt idx="26">
                  <c:v>2.0732511423606166</c:v>
                </c:pt>
                <c:pt idx="27">
                  <c:v>2.0509746314283976</c:v>
                </c:pt>
                <c:pt idx="28">
                  <c:v>2.0279210098035474</c:v>
                </c:pt>
                <c:pt idx="29">
                  <c:v>2.0040938072271803</c:v>
                </c:pt>
                <c:pt idx="30">
                  <c:v>1.9794966772909657</c:v>
                </c:pt>
                <c:pt idx="31">
                  <c:v>1.9541333974371486</c:v>
                </c:pt>
                <c:pt idx="32">
                  <c:v>1.9280078689585327</c:v>
                </c:pt>
                <c:pt idx="33">
                  <c:v>1.9011241169984903</c:v>
                </c:pt>
                <c:pt idx="34">
                  <c:v>1.8734862905509591</c:v>
                </c:pt>
                <c:pt idx="35">
                  <c:v>1.8450986624604369</c:v>
                </c:pt>
                <c:pt idx="36">
                  <c:v>1.8159656294219921</c:v>
                </c:pt>
                <c:pt idx="37">
                  <c:v>1.7860917119812587</c:v>
                </c:pt>
                <c:pt idx="38">
                  <c:v>1.755481554534434</c:v>
                </c:pt>
                <c:pt idx="39">
                  <c:v>1.7241399253282772</c:v>
                </c:pt>
                <c:pt idx="40">
                  <c:v>1.69207171646012</c:v>
                </c:pt>
                <c:pt idx="41">
                  <c:v>1.6592819438778541</c:v>
                </c:pt>
                <c:pt idx="42">
                  <c:v>1.6257757473799384</c:v>
                </c:pt>
                <c:pt idx="43">
                  <c:v>1.5915583906153952</c:v>
                </c:pt>
                <c:pt idx="44">
                  <c:v>1.5566352610838141</c:v>
                </c:pt>
                <c:pt idx="45">
                  <c:v>1.5210118701353501</c:v>
                </c:pt>
                <c:pt idx="46">
                  <c:v>1.4846938529707234</c:v>
                </c:pt>
                <c:pt idx="47">
                  <c:v>1.4476869686412179</c:v>
                </c:pt>
                <c:pt idx="48">
                  <c:v>1.4099971000486811</c:v>
                </c:pt>
                <c:pt idx="49">
                  <c:v>1.3716302539455327</c:v>
                </c:pt>
                <c:pt idx="50">
                  <c:v>1.3325925609347511</c:v>
                </c:pt>
                <c:pt idx="51">
                  <c:v>1.2928902754698814</c:v>
                </c:pt>
                <c:pt idx="52">
                  <c:v>1.2525297758550362</c:v>
                </c:pt>
                <c:pt idx="53">
                  <c:v>1.2115175642448914</c:v>
                </c:pt>
                <c:pt idx="54">
                  <c:v>1.1698602666446885</c:v>
                </c:pt>
                <c:pt idx="55">
                  <c:v>1.127564632910234</c:v>
                </c:pt>
                <c:pt idx="56">
                  <c:v>1.0846375367479002</c:v>
                </c:pt>
                <c:pt idx="57">
                  <c:v>1.0410859757146245</c:v>
                </c:pt>
                <c:pt idx="58">
                  <c:v>0.99691707121790962</c:v>
                </c:pt>
                <c:pt idx="59">
                  <c:v>0.95213806851582561</c:v>
                </c:pt>
                <c:pt idx="60">
                  <c:v>0.9067563367170024</c:v>
                </c:pt>
                <c:pt idx="61">
                  <c:v>0.86077936878063888</c:v>
                </c:pt>
                <c:pt idx="62">
                  <c:v>0.81421478151650106</c:v>
                </c:pt>
                <c:pt idx="63">
                  <c:v>0.76707031558491678</c:v>
                </c:pt>
                <c:pt idx="64">
                  <c:v>0.71935383549677923</c:v>
                </c:pt>
                <c:pt idx="65">
                  <c:v>0.67107332961354871</c:v>
                </c:pt>
                <c:pt idx="66">
                  <c:v>0.62223691014725091</c:v>
                </c:pt>
                <c:pt idx="67">
                  <c:v>0.57285281316047509</c:v>
                </c:pt>
                <c:pt idx="68">
                  <c:v>0.52292939856637766</c:v>
                </c:pt>
                <c:pt idx="69">
                  <c:v>0.4724751501286768</c:v>
                </c:pt>
                <c:pt idx="70">
                  <c:v>0.42149867546165964</c:v>
                </c:pt>
                <c:pt idx="71">
                  <c:v>0.37000870603017688</c:v>
                </c:pt>
                <c:pt idx="72">
                  <c:v>0.31801409714964635</c:v>
                </c:pt>
                <c:pt idx="73">
                  <c:v>0.26552382798604945</c:v>
                </c:pt>
                <c:pt idx="74">
                  <c:v>0.2125470015559312</c:v>
                </c:pt>
                <c:pt idx="75">
                  <c:v>0.15909284472640373</c:v>
                </c:pt>
                <c:pt idx="76">
                  <c:v>0.10517070821514807</c:v>
                </c:pt>
                <c:pt idx="77">
                  <c:v>5.0790066590403526E-2</c:v>
                </c:pt>
                <c:pt idx="78">
                  <c:v>-4.0394817290216878E-3</c:v>
                </c:pt>
                <c:pt idx="79">
                  <c:v>-5.930821447375223E-2</c:v>
                </c:pt>
                <c:pt idx="80">
                  <c:v>-0.11500628552385272</c:v>
                </c:pt>
                <c:pt idx="81">
                  <c:v>-0.17112372490881533</c:v>
                </c:pt>
                <c:pt idx="82">
                  <c:v>-0.22765043880757396</c:v>
                </c:pt>
                <c:pt idx="83">
                  <c:v>-0.28457620954849538</c:v>
                </c:pt>
                <c:pt idx="84">
                  <c:v>-0.34189069560937746</c:v>
                </c:pt>
                <c:pt idx="85">
                  <c:v>-0.39958343161745624</c:v>
                </c:pt>
                <c:pt idx="86">
                  <c:v>-0.45764382834940065</c:v>
                </c:pt>
                <c:pt idx="87">
                  <c:v>-0.5160611727313178</c:v>
                </c:pt>
                <c:pt idx="88">
                  <c:v>-0.57482462783874588</c:v>
                </c:pt>
                <c:pt idx="89">
                  <c:v>-0.63392323289665775</c:v>
                </c:pt>
                <c:pt idx="90">
                  <c:v>-0.69334590327946266</c:v>
                </c:pt>
                <c:pt idx="91">
                  <c:v>-0.75308143051100807</c:v>
                </c:pt>
                <c:pt idx="92">
                  <c:v>-0.81311848226456718</c:v>
                </c:pt>
                <c:pt idx="93">
                  <c:v>-0.87344560236285496</c:v>
                </c:pt>
                <c:pt idx="94">
                  <c:v>-0.93405121077801923</c:v>
                </c:pt>
                <c:pt idx="95">
                  <c:v>-0.99492360363164245</c:v>
                </c:pt>
                <c:pt idx="96">
                  <c:v>-1.0560509531947435</c:v>
                </c:pt>
                <c:pt idx="97">
                  <c:v>-1.1174213078877724</c:v>
                </c:pt>
                <c:pt idx="98">
                  <c:v>-1.1790225922806155</c:v>
                </c:pt>
                <c:pt idx="99">
                  <c:v>-1.2408426070925973</c:v>
                </c:pt>
                <c:pt idx="100">
                  <c:v>-1.3028690291924701</c:v>
                </c:pt>
                <c:pt idx="101">
                  <c:v>-1.3650894115984276</c:v>
                </c:pt>
                <c:pt idx="102">
                  <c:v>-1.4274911834780966</c:v>
                </c:pt>
                <c:pt idx="103">
                  <c:v>-1.4900616501485331</c:v>
                </c:pt>
                <c:pt idx="104">
                  <c:v>-1.5527879930762349</c:v>
                </c:pt>
                <c:pt idx="105">
                  <c:v>-1.6156572698771328</c:v>
                </c:pt>
                <c:pt idx="106">
                  <c:v>-1.6786564143165901</c:v>
                </c:pt>
                <c:pt idx="107">
                  <c:v>-1.7417722363094068</c:v>
                </c:pt>
                <c:pt idx="108">
                  <c:v>-1.8049914219198175</c:v>
                </c:pt>
                <c:pt idx="109">
                  <c:v>-1.8683005333614897</c:v>
                </c:pt>
                <c:pt idx="110">
                  <c:v>-1.9316860089975254</c:v>
                </c:pt>
                <c:pt idx="111">
                  <c:v>-1.9951341633404684</c:v>
                </c:pt>
                <c:pt idx="112">
                  <c:v>-2.0586311870522866</c:v>
                </c:pt>
                <c:pt idx="113">
                  <c:v>-2.1221631469443896</c:v>
                </c:pt>
                <c:pt idx="114">
                  <c:v>-2.1857159859776214</c:v>
                </c:pt>
                <c:pt idx="115">
                  <c:v>-2.2492755232622574</c:v>
                </c:pt>
                <c:pt idx="116">
                  <c:v>-2.3128274540580112</c:v>
                </c:pt>
                <c:pt idx="117">
                  <c:v>-2.3763573497740254</c:v>
                </c:pt>
                <c:pt idx="118">
                  <c:v>-2.4398506579688863</c:v>
                </c:pt>
                <c:pt idx="119">
                  <c:v>-2.503292702350608</c:v>
                </c:pt>
                <c:pt idx="120">
                  <c:v>-2.5666686827766423</c:v>
                </c:pt>
                <c:pt idx="121">
                  <c:v>-2.6299636752538742</c:v>
                </c:pt>
                <c:pt idx="122">
                  <c:v>-2.693162631938625</c:v>
                </c:pt>
                <c:pt idx="123">
                  <c:v>-2.7562503811366472</c:v>
                </c:pt>
                <c:pt idx="124">
                  <c:v>-2.8192116273031331</c:v>
                </c:pt>
                <c:pt idx="125">
                  <c:v>-2.8820309510427098</c:v>
                </c:pt>
                <c:pt idx="126">
                  <c:v>-2.94469280910943</c:v>
                </c:pt>
                <c:pt idx="127">
                  <c:v>-3.0071815344067918</c:v>
                </c:pt>
                <c:pt idx="128">
                  <c:v>-3.0694813359877262</c:v>
                </c:pt>
                <c:pt idx="129">
                  <c:v>-3.1315762990545917</c:v>
                </c:pt>
                <c:pt idx="130">
                  <c:v>-3.1934503849591902</c:v>
                </c:pt>
                <c:pt idx="131">
                  <c:v>-3.2550874312027549</c:v>
                </c:pt>
                <c:pt idx="132">
                  <c:v>-3.3164711514359517</c:v>
                </c:pt>
                <c:pt idx="133">
                  <c:v>-3.3775851354588848</c:v>
                </c:pt>
                <c:pt idx="134">
                  <c:v>-3.4384128492210895</c:v>
                </c:pt>
                <c:pt idx="135">
                  <c:v>-3.4989376348215391</c:v>
                </c:pt>
                <c:pt idx="136">
                  <c:v>-3.55914271050864</c:v>
                </c:pt>
                <c:pt idx="137">
                  <c:v>-3.619011170680233</c:v>
                </c:pt>
                <c:pt idx="138">
                  <c:v>-3.6785259858835957</c:v>
                </c:pt>
                <c:pt idx="139">
                  <c:v>-3.7376700028154399</c:v>
                </c:pt>
                <c:pt idx="140">
                  <c:v>-3.7964259443219071</c:v>
                </c:pt>
                <c:pt idx="141">
                  <c:v>-3.8547764093985801</c:v>
                </c:pt>
                <c:pt idx="142">
                  <c:v>-3.9127038731904751</c:v>
                </c:pt>
                <c:pt idx="143">
                  <c:v>-3.9701906869920425</c:v>
                </c:pt>
                <c:pt idx="144">
                  <c:v>-4.0272190782471657</c:v>
                </c:pt>
                <c:pt idx="145">
                  <c:v>-4.0837711505491612</c:v>
                </c:pt>
                <c:pt idx="146">
                  <c:v>-4.1398288836407868</c:v>
                </c:pt>
                <c:pt idx="147">
                  <c:v>-4.1953741334142318</c:v>
                </c:pt>
                <c:pt idx="148">
                  <c:v>-4.2503886319111146</c:v>
                </c:pt>
                <c:pt idx="149">
                  <c:v>-4.3048539873225025</c:v>
                </c:pt>
                <c:pt idx="150">
                  <c:v>-4.3587516839888796</c:v>
                </c:pt>
                <c:pt idx="151">
                  <c:v>-4.4120630824001772</c:v>
                </c:pt>
                <c:pt idx="152">
                  <c:v>-4.4647694191957594</c:v>
                </c:pt>
                <c:pt idx="153">
                  <c:v>-4.5168518071644197</c:v>
                </c:pt>
                <c:pt idx="154">
                  <c:v>-4.5682912352443932</c:v>
                </c:pt>
                <c:pt idx="155">
                  <c:v>-4.6190685685233479</c:v>
                </c:pt>
                <c:pt idx="156">
                  <c:v>-4.6691645482383795</c:v>
                </c:pt>
                <c:pt idx="157">
                  <c:v>-4.7185597917760287</c:v>
                </c:pt>
                <c:pt idx="158">
                  <c:v>-4.7672347926722658</c:v>
                </c:pt>
                <c:pt idx="159">
                  <c:v>-4.8151699206124974</c:v>
                </c:pt>
                <c:pt idx="160">
                  <c:v>-4.8623454214315611</c:v>
                </c:pt>
                <c:pt idx="161">
                  <c:v>-4.9087414171137329</c:v>
                </c:pt>
                <c:pt idx="162">
                  <c:v>-4.9543379057927233</c:v>
                </c:pt>
                <c:pt idx="163">
                  <c:v>-4.9991147617516791</c:v>
                </c:pt>
                <c:pt idx="164">
                  <c:v>-5.043051735423175</c:v>
                </c:pt>
                <c:pt idx="165">
                  <c:v>-5.086128453389227</c:v>
                </c:pt>
                <c:pt idx="166">
                  <c:v>-5.1283244183812844</c:v>
                </c:pt>
                <c:pt idx="167">
                  <c:v>-5.1696190092802325</c:v>
                </c:pt>
                <c:pt idx="168">
                  <c:v>-5.2099914811163863</c:v>
                </c:pt>
                <c:pt idx="169">
                  <c:v>-5.2494209650694987</c:v>
                </c:pt>
                <c:pt idx="170">
                  <c:v>-5.2878864684687628</c:v>
                </c:pt>
                <c:pt idx="171">
                  <c:v>-5.3253668747927954</c:v>
                </c:pt>
                <c:pt idx="172">
                  <c:v>-5.361840943669657</c:v>
                </c:pt>
                <c:pt idx="173">
                  <c:v>-5.397287310876834</c:v>
                </c:pt>
                <c:pt idx="174">
                  <c:v>-5.4316844883412596</c:v>
                </c:pt>
                <c:pt idx="175">
                  <c:v>-5.4650108641392929</c:v>
                </c:pt>
                <c:pt idx="176">
                  <c:v>-5.4972447024967295</c:v>
                </c:pt>
                <c:pt idx="177">
                  <c:v>-5.5283641437888011</c:v>
                </c:pt>
                <c:pt idx="178">
                  <c:v>-5.5583472045401745</c:v>
                </c:pt>
                <c:pt idx="179">
                  <c:v>-5.5871717774249472</c:v>
                </c:pt>
                <c:pt idx="180">
                  <c:v>-5.6148156312666568</c:v>
                </c:pt>
                <c:pt idx="181">
                  <c:v>-5.6412564110382704</c:v>
                </c:pt>
                <c:pt idx="182">
                  <c:v>-5.6664716378621947</c:v>
                </c:pt>
                <c:pt idx="183">
                  <c:v>-5.6904387090102677</c:v>
                </c:pt>
                <c:pt idx="184">
                  <c:v>-5.7131348979037657</c:v>
                </c:pt>
                <c:pt idx="185">
                  <c:v>-5.7345373541133959</c:v>
                </c:pt>
                <c:pt idx="186">
                  <c:v>-5.754623103359302</c:v>
                </c:pt>
                <c:pt idx="187">
                  <c:v>-5.7733690475110624</c:v>
                </c:pt>
                <c:pt idx="188">
                  <c:v>-5.7907519645876899</c:v>
                </c:pt>
                <c:pt idx="189">
                  <c:v>-5.8067485087576323</c:v>
                </c:pt>
                <c:pt idx="190">
                  <c:v>-5.8213352103387699</c:v>
                </c:pt>
                <c:pt idx="191">
                  <c:v>-5.834488475798425</c:v>
                </c:pt>
                <c:pt idx="192">
                  <c:v>-5.8461845877533438</c:v>
                </c:pt>
                <c:pt idx="193">
                  <c:v>-5.8563997049697196</c:v>
                </c:pt>
                <c:pt idx="194">
                  <c:v>-5.8651098623631679</c:v>
                </c:pt>
                <c:pt idx="195">
                  <c:v>-5.8722909709987459</c:v>
                </c:pt>
                <c:pt idx="196">
                  <c:v>-5.8779188180909454</c:v>
                </c:pt>
                <c:pt idx="197">
                  <c:v>-5.8819690670036966</c:v>
                </c:pt>
                <c:pt idx="198">
                  <c:v>-5.8844172572503499</c:v>
                </c:pt>
                <c:pt idx="199">
                  <c:v>-5.8852388044937083</c:v>
                </c:pt>
                <c:pt idx="200">
                  <c:v>-5.8844090005459986</c:v>
                </c:pt>
                <c:pt idx="201">
                  <c:v>-5.8819030133688877</c:v>
                </c:pt>
                <c:pt idx="202">
                  <c:v>-5.8776958870734717</c:v>
                </c:pt>
                <c:pt idx="203">
                  <c:v>-5.871762541920285</c:v>
                </c:pt>
                <c:pt idx="204">
                  <c:v>-5.8640777743192967</c:v>
                </c:pt>
                <c:pt idx="205">
                  <c:v>-5.8546162568299174</c:v>
                </c:pt>
                <c:pt idx="206">
                  <c:v>-5.843352538160973</c:v>
                </c:pt>
                <c:pt idx="207">
                  <c:v>-5.8302610431707453</c:v>
                </c:pt>
                <c:pt idx="208">
                  <c:v>-5.8153160728669366</c:v>
                </c:pt>
                <c:pt idx="209">
                  <c:v>-5.7984918044066944</c:v>
                </c:pt>
                <c:pt idx="210">
                  <c:v>-5.7797622910965938</c:v>
                </c:pt>
                <c:pt idx="211">
                  <c:v>-5.7591014623926462</c:v>
                </c:pt>
                <c:pt idx="212">
                  <c:v>-5.7364831239002978</c:v>
                </c:pt>
                <c:pt idx="213">
                  <c:v>-5.7118809573744294</c:v>
                </c:pt>
                <c:pt idx="214">
                  <c:v>-5.6852685207193616</c:v>
                </c:pt>
                <c:pt idx="215">
                  <c:v>-5.6566192479888393</c:v>
                </c:pt>
                <c:pt idx="216">
                  <c:v>-5.6259064493860524</c:v>
                </c:pt>
                <c:pt idx="217">
                  <c:v>-5.5931033112636186</c:v>
                </c:pt>
                <c:pt idx="218">
                  <c:v>-5.5581828961235953</c:v>
                </c:pt>
                <c:pt idx="219">
                  <c:v>-5.5211181426174711</c:v>
                </c:pt>
                <c:pt idx="220">
                  <c:v>-5.4818818655461712</c:v>
                </c:pt>
                <c:pt idx="221">
                  <c:v>-5.4404467558600533</c:v>
                </c:pt>
                <c:pt idx="222">
                  <c:v>-5.3967853806589119</c:v>
                </c:pt>
                <c:pt idx="223">
                  <c:v>-5.3508701831919758</c:v>
                </c:pt>
                <c:pt idx="224">
                  <c:v>-5.3026734828579123</c:v>
                </c:pt>
                <c:pt idx="225">
                  <c:v>-5.2521674752048124</c:v>
                </c:pt>
                <c:pt idx="226">
                  <c:v>-5.1993242319302144</c:v>
                </c:pt>
                <c:pt idx="227">
                  <c:v>-5.1441157008810823</c:v>
                </c:pt>
                <c:pt idx="228">
                  <c:v>-5.0865137060538235</c:v>
                </c:pt>
                <c:pt idx="229">
                  <c:v>-5.026489947594273</c:v>
                </c:pt>
                <c:pt idx="230">
                  <c:v>-4.9640160017977024</c:v>
                </c:pt>
                <c:pt idx="231">
                  <c:v>-4.8990633211088142</c:v>
                </c:pt>
                <c:pt idx="232">
                  <c:v>-4.8316032341217543</c:v>
                </c:pt>
                <c:pt idx="233">
                  <c:v>-4.7616069455801</c:v>
                </c:pt>
                <c:pt idx="234">
                  <c:v>-4.6890455363768613</c:v>
                </c:pt>
                <c:pt idx="235">
                  <c:v>-4.6138899635544828</c:v>
                </c:pt>
                <c:pt idx="236">
                  <c:v>-4.536111060304842</c:v>
                </c:pt>
                <c:pt idx="237">
                  <c:v>-4.4556795359692618</c:v>
                </c:pt>
                <c:pt idx="238">
                  <c:v>-4.3725659760384818</c:v>
                </c:pt>
                <c:pt idx="239">
                  <c:v>-4.2867408421526907</c:v>
                </c:pt>
                <c:pt idx="240">
                  <c:v>-4.1981744721015115</c:v>
                </c:pt>
                <c:pt idx="241">
                  <c:v>-4.1068370798239986</c:v>
                </c:pt>
                <c:pt idx="242">
                  <c:v>-4.0126987554086373</c:v>
                </c:pt>
                <c:pt idx="243">
                  <c:v>-3.9157294650933476</c:v>
                </c:pt>
                <c:pt idx="244">
                  <c:v>-3.8158990512654878</c:v>
                </c:pt>
                <c:pt idx="245">
                  <c:v>-3.7131772324618613</c:v>
                </c:pt>
                <c:pt idx="246">
                  <c:v>-3.6075336033686884</c:v>
                </c:pt>
                <c:pt idx="247">
                  <c:v>-3.4989376348216314</c:v>
                </c:pt>
                <c:pt idx="248">
                  <c:v>-3.3873586738057835</c:v>
                </c:pt>
                <c:pt idx="249">
                  <c:v>-3.2727659434556866</c:v>
                </c:pt>
                <c:pt idx="250">
                  <c:v>-3.1551285430552998</c:v>
                </c:pt>
                <c:pt idx="251">
                  <c:v>-3.0344154480380308</c:v>
                </c:pt>
                <c:pt idx="252">
                  <c:v>-2.9105955099867078</c:v>
                </c:pt>
                <c:pt idx="253">
                  <c:v>-2.7836374566336044</c:v>
                </c:pt>
                <c:pt idx="254">
                  <c:v>-2.6535098918604323</c:v>
                </c:pt>
                <c:pt idx="255">
                  <c:v>-2.5201812956983201</c:v>
                </c:pt>
                <c:pt idx="256">
                  <c:v>-2.3836200243278558</c:v>
                </c:pt>
                <c:pt idx="257">
                  <c:v>-2.243794310079041</c:v>
                </c:pt>
                <c:pt idx="258">
                  <c:v>-2.1006722614313222</c:v>
                </c:pt>
                <c:pt idx="259">
                  <c:v>-1.9542218630135739</c:v>
                </c:pt>
                <c:pt idx="260">
                  <c:v>-1.8044109756041227</c:v>
                </c:pt>
                <c:pt idx="261">
                  <c:v>-1.6512073361307014</c:v>
                </c:pt>
                <c:pt idx="262">
                  <c:v>-1.494578557670506</c:v>
                </c:pt>
                <c:pt idx="263">
                  <c:v>-1.3344921294501457</c:v>
                </c:pt>
                <c:pt idx="264">
                  <c:v>-1.1709154168456823</c:v>
                </c:pt>
                <c:pt idx="265">
                  <c:v>-1.0038156613825944</c:v>
                </c:pt>
                <c:pt idx="266">
                  <c:v>-0.83315998073581277</c:v>
                </c:pt>
                <c:pt idx="267">
                  <c:v>-0.65891536872968892</c:v>
                </c:pt>
                <c:pt idx="268">
                  <c:v>-0.48104869533801597</c:v>
                </c:pt>
                <c:pt idx="269">
                  <c:v>-0.2995267066840217</c:v>
                </c:pt>
                <c:pt idx="270">
                  <c:v>-0.11431602504036498</c:v>
                </c:pt>
                <c:pt idx="271">
                  <c:v>7.461685117085004E-2</c:v>
                </c:pt>
                <c:pt idx="272">
                  <c:v>0.2673055473781023</c:v>
                </c:pt>
                <c:pt idx="273">
                  <c:v>0.46378381286042547</c:v>
                </c:pt>
                <c:pt idx="274">
                  <c:v>0.66408552074741145</c:v>
                </c:pt>
                <c:pt idx="275">
                  <c:v>0.86824466801923172</c:v>
                </c:pt>
                <c:pt idx="276">
                  <c:v>1.0762953755066196</c:v>
                </c:pt>
                <c:pt idx="277">
                  <c:v>1.2882718878908594</c:v>
                </c:pt>
                <c:pt idx="278">
                  <c:v>1.5042085737038189</c:v>
                </c:pt>
                <c:pt idx="279">
                  <c:v>1.7241399253279273</c:v>
                </c:pt>
                <c:pt idx="280">
                  <c:v>1.9481005589961757</c:v>
                </c:pt>
                <c:pt idx="281">
                  <c:v>2.1761252147921173</c:v>
                </c:pt>
                <c:pt idx="282">
                  <c:v>2.4082487566498703</c:v>
                </c:pt>
                <c:pt idx="283">
                  <c:v>2.6445061723541219</c:v>
                </c:pt>
                <c:pt idx="284">
                  <c:v>2.8849325735401283</c:v>
                </c:pt>
                <c:pt idx="285">
                  <c:v>3.1295631956937076</c:v>
                </c:pt>
                <c:pt idx="286">
                  <c:v>3.3784333981512393</c:v>
                </c:pt>
                <c:pt idx="287">
                  <c:v>3.6315786640996794</c:v>
                </c:pt>
                <c:pt idx="288">
                  <c:v>3.8890346005765384</c:v>
                </c:pt>
                <c:pt idx="289">
                  <c:v>4.1508369384698884</c:v>
                </c:pt>
                <c:pt idx="290">
                  <c:v>4.4170215325183779</c:v>
                </c:pt>
                <c:pt idx="291">
                  <c:v>4.6876243613112241</c:v>
                </c:pt>
                <c:pt idx="292">
                  <c:v>4.9626815272881775</c:v>
                </c:pt>
                <c:pt idx="293">
                  <c:v>5.2422292567396003</c:v>
                </c:pt>
                <c:pt idx="294">
                  <c:v>5.526303899806388</c:v>
                </c:pt>
                <c:pt idx="295">
                  <c:v>5.8149419304800194</c:v>
                </c:pt>
                <c:pt idx="296">
                  <c:v>6.1081799466025206</c:v>
                </c:pt>
                <c:pt idx="297">
                  <c:v>6.4060546698665011</c:v>
                </c:pt>
                <c:pt idx="298">
                  <c:v>6.7086029458151106</c:v>
                </c:pt>
                <c:pt idx="299">
                  <c:v>7.0158617438420965</c:v>
                </c:pt>
                <c:pt idx="300">
                  <c:v>7.3278681571917534</c:v>
                </c:pt>
                <c:pt idx="301">
                  <c:v>7.6446594029589523</c:v>
                </c:pt>
                <c:pt idx="302">
                  <c:v>7.9662728220890902</c:v>
                </c:pt>
                <c:pt idx="303">
                  <c:v>8.2927458793781756</c:v>
                </c:pt>
                <c:pt idx="304">
                  <c:v>8.6241161634727792</c:v>
                </c:pt>
                <c:pt idx="305">
                  <c:v>8.9604213868700047</c:v>
                </c:pt>
                <c:pt idx="306">
                  <c:v>9.301699385917539</c:v>
                </c:pt>
                <c:pt idx="307">
                  <c:v>9.6479881208136593</c:v>
                </c:pt>
                <c:pt idx="308">
                  <c:v>9.9993256756071691</c:v>
                </c:pt>
                <c:pt idx="309">
                  <c:v>10.355750258197455</c:v>
                </c:pt>
                <c:pt idx="310">
                  <c:v>10.717300200334465</c:v>
                </c:pt>
                <c:pt idx="311">
                  <c:v>11.084013957618696</c:v>
                </c:pt>
                <c:pt idx="312">
                  <c:v>11.455930109501262</c:v>
                </c:pt>
                <c:pt idx="313">
                  <c:v>11.833087359283789</c:v>
                </c:pt>
                <c:pt idx="314">
                  <c:v>12.215524534118481</c:v>
                </c:pt>
                <c:pt idx="315">
                  <c:v>12.603280585008131</c:v>
                </c:pt>
                <c:pt idx="316">
                  <c:v>12.996394586806057</c:v>
                </c:pt>
                <c:pt idx="317">
                  <c:v>13.39490573821619</c:v>
                </c:pt>
                <c:pt idx="318">
                  <c:v>13.798853361792981</c:v>
                </c:pt>
                <c:pt idx="319">
                  <c:v>14.208276903941483</c:v>
                </c:pt>
                <c:pt idx="320">
                  <c:v>14.623215934917278</c:v>
                </c:pt>
                <c:pt idx="321">
                  <c:v>15.04371014882655</c:v>
                </c:pt>
                <c:pt idx="322">
                  <c:v>15.469799363626018</c:v>
                </c:pt>
                <c:pt idx="323">
                  <c:v>15.901523521123005</c:v>
                </c:pt>
                <c:pt idx="324">
                  <c:v>16.338922686975351</c:v>
                </c:pt>
                <c:pt idx="325">
                  <c:v>16.782037050691493</c:v>
                </c:pt>
                <c:pt idx="326">
                  <c:v>17.230906925630414</c:v>
                </c:pt>
                <c:pt idx="327">
                  <c:v>17.685572749001686</c:v>
                </c:pt>
                <c:pt idx="328">
                  <c:v>18.146075081865419</c:v>
                </c:pt>
                <c:pt idx="329">
                  <c:v>18.612454609132335</c:v>
                </c:pt>
                <c:pt idx="330">
                  <c:v>19.084752139563626</c:v>
                </c:pt>
                <c:pt idx="331">
                  <c:v>19.563008605771181</c:v>
                </c:pt>
                <c:pt idx="332">
                  <c:v>20.047265064217342</c:v>
                </c:pt>
                <c:pt idx="333">
                  <c:v>20.53756269521508</c:v>
                </c:pt>
                <c:pt idx="334">
                  <c:v>21.033942802927875</c:v>
                </c:pt>
                <c:pt idx="335">
                  <c:v>21.536446815369864</c:v>
                </c:pt>
                <c:pt idx="336">
                  <c:v>22.045116284405658</c:v>
                </c:pt>
                <c:pt idx="337">
                  <c:v>22.559992885750468</c:v>
                </c:pt>
                <c:pt idx="338">
                  <c:v>23.081118418970071</c:v>
                </c:pt>
                <c:pt idx="339">
                  <c:v>23.608534807480815</c:v>
                </c:pt>
                <c:pt idx="340">
                  <c:v>24.142284098549609</c:v>
                </c:pt>
                <c:pt idx="341">
                  <c:v>24.682408463293925</c:v>
                </c:pt>
                <c:pt idx="342">
                  <c:v>25.228950196681801</c:v>
                </c:pt>
                <c:pt idx="343">
                  <c:v>25.781951717531825</c:v>
                </c:pt>
                <c:pt idx="344">
                  <c:v>26.34145556851319</c:v>
                </c:pt>
                <c:pt idx="345">
                  <c:v>26.90750441614562</c:v>
                </c:pt>
                <c:pt idx="346">
                  <c:v>27.480141050799389</c:v>
                </c:pt>
                <c:pt idx="347">
                  <c:v>28.059408386695409</c:v>
                </c:pt>
                <c:pt idx="348">
                  <c:v>28.645349461905091</c:v>
                </c:pt>
                <c:pt idx="349">
                  <c:v>29.238007438350401</c:v>
                </c:pt>
                <c:pt idx="350">
                  <c:v>29.837425601803915</c:v>
                </c:pt>
                <c:pt idx="351">
                  <c:v>30.443647361888772</c:v>
                </c:pt>
                <c:pt idx="352">
                  <c:v>31.056716252078651</c:v>
                </c:pt>
                <c:pt idx="353">
                  <c:v>31.676675929697815</c:v>
                </c:pt>
                <c:pt idx="354">
                  <c:v>32.303570175921067</c:v>
                </c:pt>
                <c:pt idx="355">
                  <c:v>32.937442895773813</c:v>
                </c:pt>
                <c:pt idx="356">
                  <c:v>33.578338118131974</c:v>
                </c:pt>
                <c:pt idx="357">
                  <c:v>34.22629999572213</c:v>
                </c:pt>
                <c:pt idx="358">
                  <c:v>34.881372805121302</c:v>
                </c:pt>
                <c:pt idx="359">
                  <c:v>35.543600946757145</c:v>
                </c:pt>
                <c:pt idx="360">
                  <c:v>36.213028944907897</c:v>
                </c:pt>
                <c:pt idx="361">
                  <c:v>36.889701447702336</c:v>
                </c:pt>
                <c:pt idx="362">
                  <c:v>37.573663227119773</c:v>
                </c:pt>
                <c:pt idx="363">
                  <c:v>38.264959178990125</c:v>
                </c:pt>
                <c:pt idx="364">
                  <c:v>38.963634322993876</c:v>
                </c:pt>
                <c:pt idx="365">
                  <c:v>39.669733802662087</c:v>
                </c:pt>
                <c:pt idx="366">
                  <c:v>40.383302885376317</c:v>
                </c:pt>
                <c:pt idx="367">
                  <c:v>41.104386962368771</c:v>
                </c:pt>
                <c:pt idx="368">
                  <c:v>41.833031548722168</c:v>
                </c:pt>
                <c:pt idx="369">
                  <c:v>42.569282283369802</c:v>
                </c:pt>
                <c:pt idx="370">
                  <c:v>43.313184929095563</c:v>
                </c:pt>
                <c:pt idx="371">
                  <c:v>44.064785372533827</c:v>
                </c:pt>
                <c:pt idx="372">
                  <c:v>44.824129624169643</c:v>
                </c:pt>
                <c:pt idx="373">
                  <c:v>45.591263818338554</c:v>
                </c:pt>
                <c:pt idx="374">
                  <c:v>46.366234213226711</c:v>
                </c:pt>
                <c:pt idx="375">
                  <c:v>47.149087190870745</c:v>
                </c:pt>
                <c:pt idx="376">
                  <c:v>47.939869257157987</c:v>
                </c:pt>
                <c:pt idx="377">
                  <c:v>48.738627041826213</c:v>
                </c:pt>
                <c:pt idx="378">
                  <c:v>49.5454072984638</c:v>
                </c:pt>
                <c:pt idx="379">
                  <c:v>50.360256904509704</c:v>
                </c:pt>
                <c:pt idx="380">
                  <c:v>51.183222861253491</c:v>
                </c:pt>
                <c:pt idx="381">
                  <c:v>52.014352293835195</c:v>
                </c:pt>
                <c:pt idx="382">
                  <c:v>52.853692451245486</c:v>
                </c:pt>
                <c:pt idx="383">
                  <c:v>53.701290706325558</c:v>
                </c:pt>
                <c:pt idx="384">
                  <c:v>54.557194555767218</c:v>
                </c:pt>
                <c:pt idx="385">
                  <c:v>55.421451620112798</c:v>
                </c:pt>
                <c:pt idx="386">
                  <c:v>56.294109643755199</c:v>
                </c:pt>
                <c:pt idx="387">
                  <c:v>57.175216494937892</c:v>
                </c:pt>
                <c:pt idx="388">
                  <c:v>58.064820165754931</c:v>
                </c:pt>
                <c:pt idx="389">
                  <c:v>58.962968772150916</c:v>
                </c:pt>
                <c:pt idx="390">
                  <c:v>59.869710553921024</c:v>
                </c:pt>
                <c:pt idx="391">
                  <c:v>60.785093874710967</c:v>
                </c:pt>
                <c:pt idx="392">
                  <c:v>61.709167222017086</c:v>
                </c:pt>
                <c:pt idx="393">
                  <c:v>62.641979207186196</c:v>
                </c:pt>
                <c:pt idx="394">
                  <c:v>63.583578565415777</c:v>
                </c:pt>
                <c:pt idx="395">
                  <c:v>64.534014155753781</c:v>
                </c:pt>
                <c:pt idx="396">
                  <c:v>65.493334961098824</c:v>
                </c:pt>
                <c:pt idx="397">
                  <c:v>66.461590088199941</c:v>
                </c:pt>
                <c:pt idx="398">
                  <c:v>67.438828767656972</c:v>
                </c:pt>
                <c:pt idx="399">
                  <c:v>68.42510035392003</c:v>
                </c:pt>
                <c:pt idx="400">
                  <c:v>69.420454325290066</c:v>
                </c:pt>
                <c:pt idx="401">
                  <c:v>70.42494028391836</c:v>
                </c:pt>
                <c:pt idx="402">
                  <c:v>71.438607955806887</c:v>
                </c:pt>
                <c:pt idx="403">
                  <c:v>72.461507190808177</c:v>
                </c:pt>
                <c:pt idx="404">
                  <c:v>73.493687962625287</c:v>
                </c:pt>
                <c:pt idx="405">
                  <c:v>74.535200368811999</c:v>
                </c:pt>
                <c:pt idx="406">
                  <c:v>75.586094630772394</c:v>
                </c:pt>
                <c:pt idx="407">
                  <c:v>76.646421093761219</c:v>
                </c:pt>
                <c:pt idx="408">
                  <c:v>77.716230226883951</c:v>
                </c:pt>
                <c:pt idx="409">
                  <c:v>78.79557262309639</c:v>
                </c:pt>
                <c:pt idx="410">
                  <c:v>79.884498999205093</c:v>
                </c:pt>
                <c:pt idx="411">
                  <c:v>80.983060195867111</c:v>
                </c:pt>
                <c:pt idx="412">
                  <c:v>82.091307177589911</c:v>
                </c:pt>
                <c:pt idx="413">
                  <c:v>83.20929103273177</c:v>
                </c:pt>
                <c:pt idx="414">
                  <c:v>84.33706297350146</c:v>
                </c:pt>
                <c:pt idx="415">
                  <c:v>85.474674335958227</c:v>
                </c:pt>
                <c:pt idx="416">
                  <c:v>86.622176580011924</c:v>
                </c:pt>
                <c:pt idx="417">
                  <c:v>87.779621289423019</c:v>
                </c:pt>
                <c:pt idx="418">
                  <c:v>88.947060171802477</c:v>
                </c:pt>
                <c:pt idx="419">
                  <c:v>90.124545058611872</c:v>
                </c:pt>
                <c:pt idx="420">
                  <c:v>91.312127905163393</c:v>
                </c:pt>
                <c:pt idx="421">
                  <c:v>92.509860790619641</c:v>
                </c:pt>
                <c:pt idx="422">
                  <c:v>93.717795917993939</c:v>
                </c:pt>
                <c:pt idx="423">
                  <c:v>94.935985614150084</c:v>
                </c:pt>
                <c:pt idx="424">
                  <c:v>96.164482329802482</c:v>
                </c:pt>
                <c:pt idx="425">
                  <c:v>97.403338639516008</c:v>
                </c:pt>
                <c:pt idx="426">
                  <c:v>98.652607241706292</c:v>
                </c:pt>
                <c:pt idx="427">
                  <c:v>99.912340958639348</c:v>
                </c:pt>
                <c:pt idx="428">
                  <c:v>101.18259273643186</c:v>
                </c:pt>
                <c:pt idx="429">
                  <c:v>102.46341564505109</c:v>
                </c:pt>
                <c:pt idx="430">
                  <c:v>103.75486287831474</c:v>
                </c:pt>
                <c:pt idx="431">
                  <c:v>105.05698775389116</c:v>
                </c:pt>
                <c:pt idx="432">
                  <c:v>106.36984371329929</c:v>
                </c:pt>
                <c:pt idx="433">
                  <c:v>107.69348432190863</c:v>
                </c:pt>
                <c:pt idx="434">
                  <c:v>109.02796326893916</c:v>
                </c:pt>
                <c:pt idx="435">
                  <c:v>110.37333436746148</c:v>
                </c:pt>
                <c:pt idx="436">
                  <c:v>111.72965155439688</c:v>
                </c:pt>
                <c:pt idx="437">
                  <c:v>113.09696889051698</c:v>
                </c:pt>
                <c:pt idx="438">
                  <c:v>114.47534056044414</c:v>
                </c:pt>
                <c:pt idx="439">
                  <c:v>115.86482087265121</c:v>
                </c:pt>
                <c:pt idx="440">
                  <c:v>117.26546425946161</c:v>
                </c:pt>
                <c:pt idx="441">
                  <c:v>118.67732527704938</c:v>
                </c:pt>
                <c:pt idx="442">
                  <c:v>120.10045860543899</c:v>
                </c:pt>
                <c:pt idx="443">
                  <c:v>121.5349190485057</c:v>
                </c:pt>
                <c:pt idx="444">
                  <c:v>122.98076153397513</c:v>
                </c:pt>
                <c:pt idx="445">
                  <c:v>124.43804111342355</c:v>
                </c:pt>
                <c:pt idx="446">
                  <c:v>125.9068129622777</c:v>
                </c:pt>
                <c:pt idx="447">
                  <c:v>127.38713237981516</c:v>
                </c:pt>
                <c:pt idx="448">
                  <c:v>128.8790547891638</c:v>
                </c:pt>
                <c:pt idx="449">
                  <c:v>130.38263573730208</c:v>
                </c:pt>
                <c:pt idx="450">
                  <c:v>131.89793089505915</c:v>
                </c:pt>
                <c:pt idx="451">
                  <c:v>133.42499605711456</c:v>
                </c:pt>
                <c:pt idx="452">
                  <c:v>134.96388714199875</c:v>
                </c:pt>
                <c:pt idx="453">
                  <c:v>136.51466019209218</c:v>
                </c:pt>
                <c:pt idx="454">
                  <c:v>138.07737137362651</c:v>
                </c:pt>
                <c:pt idx="455">
                  <c:v>139.65207697668345</c:v>
                </c:pt>
                <c:pt idx="456">
                  <c:v>141.23883341519561</c:v>
                </c:pt>
                <c:pt idx="457">
                  <c:v>142.83769722694595</c:v>
                </c:pt>
                <c:pt idx="458">
                  <c:v>144.44872507356811</c:v>
                </c:pt>
                <c:pt idx="459">
                  <c:v>146.07197374054621</c:v>
                </c:pt>
                <c:pt idx="460">
                  <c:v>147.70750013721508</c:v>
                </c:pt>
                <c:pt idx="461">
                  <c:v>149.35536129675992</c:v>
                </c:pt>
                <c:pt idx="462">
                  <c:v>151.01561437621663</c:v>
                </c:pt>
                <c:pt idx="463">
                  <c:v>152.68831665647176</c:v>
                </c:pt>
                <c:pt idx="464">
                  <c:v>154.37352554226217</c:v>
                </c:pt>
                <c:pt idx="465">
                  <c:v>156.07129856217543</c:v>
                </c:pt>
                <c:pt idx="466">
                  <c:v>157.7816933686498</c:v>
                </c:pt>
                <c:pt idx="467">
                  <c:v>159.50476773797382</c:v>
                </c:pt>
                <c:pt idx="468">
                  <c:v>161.24057957028688</c:v>
                </c:pt>
                <c:pt idx="469">
                  <c:v>162.98918688957869</c:v>
                </c:pt>
                <c:pt idx="470">
                  <c:v>164.75064784368973</c:v>
                </c:pt>
                <c:pt idx="471">
                  <c:v>166.52502070431095</c:v>
                </c:pt>
                <c:pt idx="472">
                  <c:v>168.31236386698382</c:v>
                </c:pt>
                <c:pt idx="473">
                  <c:v>170.11273585110044</c:v>
                </c:pt>
                <c:pt idx="474">
                  <c:v>171.92619529990347</c:v>
                </c:pt>
                <c:pt idx="475">
                  <c:v>173.75280098048611</c:v>
                </c:pt>
                <c:pt idx="476">
                  <c:v>175.59261178379225</c:v>
                </c:pt>
                <c:pt idx="477">
                  <c:v>177.44568672461614</c:v>
                </c:pt>
                <c:pt idx="478">
                  <c:v>179.31208494160271</c:v>
                </c:pt>
                <c:pt idx="479">
                  <c:v>181.19186569724738</c:v>
                </c:pt>
                <c:pt idx="480">
                  <c:v>183.08508837789626</c:v>
                </c:pt>
                <c:pt idx="481">
                  <c:v>184.99181249374593</c:v>
                </c:pt>
                <c:pt idx="482">
                  <c:v>186.91209767884371</c:v>
                </c:pt>
                <c:pt idx="483">
                  <c:v>188.84600369108713</c:v>
                </c:pt>
                <c:pt idx="484">
                  <c:v>190.79359041222457</c:v>
                </c:pt>
                <c:pt idx="485">
                  <c:v>192.75491784785501</c:v>
                </c:pt>
                <c:pt idx="486">
                  <c:v>194.73004612742758</c:v>
                </c:pt>
                <c:pt idx="487">
                  <c:v>196.71903550424267</c:v>
                </c:pt>
                <c:pt idx="488">
                  <c:v>198.72194635545068</c:v>
                </c:pt>
                <c:pt idx="489">
                  <c:v>200.7388391820526</c:v>
                </c:pt>
                <c:pt idx="490">
                  <c:v>202.76977460890035</c:v>
                </c:pt>
                <c:pt idx="491">
                  <c:v>204.81481338469601</c:v>
                </c:pt>
                <c:pt idx="492">
                  <c:v>206.87401638199256</c:v>
                </c:pt>
                <c:pt idx="493">
                  <c:v>208.94744459719325</c:v>
                </c:pt>
                <c:pt idx="494">
                  <c:v>211.03515915055218</c:v>
                </c:pt>
                <c:pt idx="495">
                  <c:v>213.1372212861738</c:v>
                </c:pt>
                <c:pt idx="496">
                  <c:v>215.25369237201326</c:v>
                </c:pt>
                <c:pt idx="497">
                  <c:v>217.38463389987609</c:v>
                </c:pt>
                <c:pt idx="498">
                  <c:v>219.53010748541848</c:v>
                </c:pt>
                <c:pt idx="499">
                  <c:v>221.69017486814747</c:v>
                </c:pt>
                <c:pt idx="500">
                  <c:v>223.86489791142017</c:v>
                </c:pt>
                <c:pt idx="501">
                  <c:v>226.05433860244463</c:v>
                </c:pt>
                <c:pt idx="502">
                  <c:v>228.25855905227925</c:v>
                </c:pt>
                <c:pt idx="503">
                  <c:v>230.47762149583301</c:v>
                </c:pt>
                <c:pt idx="504">
                  <c:v>232.71158829186575</c:v>
                </c:pt>
                <c:pt idx="505">
                  <c:v>234.96052192298734</c:v>
                </c:pt>
                <c:pt idx="506">
                  <c:v>237.22448499565886</c:v>
                </c:pt>
                <c:pt idx="507">
                  <c:v>239.50354024019131</c:v>
                </c:pt>
                <c:pt idx="508">
                  <c:v>241.79775051074674</c:v>
                </c:pt>
                <c:pt idx="509">
                  <c:v>244.1071787853376</c:v>
                </c:pt>
                <c:pt idx="510">
                  <c:v>246.43188816582679</c:v>
                </c:pt>
                <c:pt idx="511">
                  <c:v>248.7719418779279</c:v>
                </c:pt>
                <c:pt idx="512">
                  <c:v>251.12740327120505</c:v>
                </c:pt>
                <c:pt idx="513">
                  <c:v>253.49833581907311</c:v>
                </c:pt>
                <c:pt idx="514">
                  <c:v>255.88480311879707</c:v>
                </c:pt>
                <c:pt idx="515">
                  <c:v>258.28686889149293</c:v>
                </c:pt>
                <c:pt idx="516">
                  <c:v>260.7045969821271</c:v>
                </c:pt>
                <c:pt idx="517">
                  <c:v>263.1380513595164</c:v>
                </c:pt>
                <c:pt idx="518">
                  <c:v>265.58729611632845</c:v>
                </c:pt>
                <c:pt idx="519">
                  <c:v>268.05239546908138</c:v>
                </c:pt>
                <c:pt idx="520">
                  <c:v>270.53341375814369</c:v>
                </c:pt>
                <c:pt idx="521">
                  <c:v>273.03041544773475</c:v>
                </c:pt>
                <c:pt idx="522">
                  <c:v>275.5434651259244</c:v>
                </c:pt>
                <c:pt idx="523">
                  <c:v>278.07262750463281</c:v>
                </c:pt>
                <c:pt idx="524">
                  <c:v>280.61796741963087</c:v>
                </c:pt>
                <c:pt idx="525">
                  <c:v>283.17954983054034</c:v>
                </c:pt>
                <c:pt idx="526">
                  <c:v>285.75743982083299</c:v>
                </c:pt>
                <c:pt idx="527">
                  <c:v>288.35170259783166</c:v>
                </c:pt>
                <c:pt idx="528">
                  <c:v>290.96240349270926</c:v>
                </c:pt>
                <c:pt idx="529">
                  <c:v>293.58960796048967</c:v>
                </c:pt>
                <c:pt idx="530">
                  <c:v>296.23338158004731</c:v>
                </c:pt>
                <c:pt idx="531">
                  <c:v>298.89379005410694</c:v>
                </c:pt>
                <c:pt idx="532">
                  <c:v>301.57089920924392</c:v>
                </c:pt>
                <c:pt idx="533">
                  <c:v>304.26477499588435</c:v>
                </c:pt>
                <c:pt idx="534">
                  <c:v>306.97548348830475</c:v>
                </c:pt>
                <c:pt idx="535">
                  <c:v>309.70309088463227</c:v>
                </c:pt>
                <c:pt idx="536">
                  <c:v>312.44766350684466</c:v>
                </c:pt>
                <c:pt idx="537">
                  <c:v>315.20926780077019</c:v>
                </c:pt>
                <c:pt idx="538">
                  <c:v>317.98797033608759</c:v>
                </c:pt>
                <c:pt idx="539">
                  <c:v>320.78383780632635</c:v>
                </c:pt>
                <c:pt idx="540">
                  <c:v>323.59693702886636</c:v>
                </c:pt>
                <c:pt idx="541">
                  <c:v>326.42733494493825</c:v>
                </c:pt>
                <c:pt idx="542">
                  <c:v>329.2750986196229</c:v>
                </c:pt>
                <c:pt idx="543">
                  <c:v>332.14029524185213</c:v>
                </c:pt>
                <c:pt idx="544">
                  <c:v>335.02299212440829</c:v>
                </c:pt>
                <c:pt idx="545">
                  <c:v>337.92325670392387</c:v>
                </c:pt>
                <c:pt idx="546">
                  <c:v>340.84115654088237</c:v>
                </c:pt>
                <c:pt idx="547">
                  <c:v>343.77675931961778</c:v>
                </c:pt>
                <c:pt idx="548">
                  <c:v>346.73013284831438</c:v>
                </c:pt>
                <c:pt idx="549">
                  <c:v>349.70134505900734</c:v>
                </c:pt>
                <c:pt idx="550">
                  <c:v>352.69046400758242</c:v>
                </c:pt>
                <c:pt idx="551">
                  <c:v>355.69755787377557</c:v>
                </c:pt>
                <c:pt idx="552">
                  <c:v>358.72269496117354</c:v>
                </c:pt>
                <c:pt idx="553">
                  <c:v>361.7659436972138</c:v>
                </c:pt>
                <c:pt idx="554">
                  <c:v>364.82737263318415</c:v>
                </c:pt>
                <c:pt idx="555">
                  <c:v>367.90705044422288</c:v>
                </c:pt>
                <c:pt idx="556">
                  <c:v>371.00504592931918</c:v>
                </c:pt>
                <c:pt idx="557">
                  <c:v>374.12142801131262</c:v>
                </c:pt>
                <c:pt idx="558">
                  <c:v>377.25626573689334</c:v>
                </c:pt>
                <c:pt idx="559">
                  <c:v>380.40962827660189</c:v>
                </c:pt>
                <c:pt idx="560">
                  <c:v>383.58158492482954</c:v>
                </c:pt>
                <c:pt idx="561">
                  <c:v>386.77220509981834</c:v>
                </c:pt>
                <c:pt idx="562">
                  <c:v>389.98155834366054</c:v>
                </c:pt>
                <c:pt idx="563">
                  <c:v>393.20971432229902</c:v>
                </c:pt>
                <c:pt idx="564">
                  <c:v>396.4567428255275</c:v>
                </c:pt>
                <c:pt idx="565">
                  <c:v>399.72271376698984</c:v>
                </c:pt>
                <c:pt idx="566">
                  <c:v>403.00769718418087</c:v>
                </c:pt>
                <c:pt idx="567">
                  <c:v>406.31176323844574</c:v>
                </c:pt>
                <c:pt idx="568">
                  <c:v>409.6349822149806</c:v>
                </c:pt>
                <c:pt idx="569">
                  <c:v>412.97742452283109</c:v>
                </c:pt>
                <c:pt idx="570">
                  <c:v>416.33916069489464</c:v>
                </c:pt>
                <c:pt idx="571">
                  <c:v>419.72026138791864</c:v>
                </c:pt>
                <c:pt idx="572">
                  <c:v>423.12079738250105</c:v>
                </c:pt>
                <c:pt idx="573">
                  <c:v>426.54083958309053</c:v>
                </c:pt>
                <c:pt idx="574">
                  <c:v>429.98045901798645</c:v>
                </c:pt>
                <c:pt idx="575">
                  <c:v>433.43972683933799</c:v>
                </c:pt>
                <c:pt idx="576">
                  <c:v>436.91871432314599</c:v>
                </c:pt>
                <c:pt idx="577">
                  <c:v>440.41749286926137</c:v>
                </c:pt>
                <c:pt idx="578">
                  <c:v>443.93613400138514</c:v>
                </c:pt>
                <c:pt idx="579">
                  <c:v>447.47470936706958</c:v>
                </c:pt>
                <c:pt idx="580">
                  <c:v>451.03329073771738</c:v>
                </c:pt>
                <c:pt idx="581">
                  <c:v>454.61195000858123</c:v>
                </c:pt>
                <c:pt idx="582">
                  <c:v>458.21075919876517</c:v>
                </c:pt>
                <c:pt idx="583">
                  <c:v>461.82979045122346</c:v>
                </c:pt>
                <c:pt idx="584">
                  <c:v>465.46911603276078</c:v>
                </c:pt>
                <c:pt idx="585">
                  <c:v>469.12880833403295</c:v>
                </c:pt>
                <c:pt idx="586">
                  <c:v>472.80893986954544</c:v>
                </c:pt>
                <c:pt idx="587">
                  <c:v>476.50958327765483</c:v>
                </c:pt>
                <c:pt idx="588">
                  <c:v>480.23081132056853</c:v>
                </c:pt>
                <c:pt idx="589">
                  <c:v>483.97269688434386</c:v>
                </c:pt>
                <c:pt idx="590">
                  <c:v>487.735312978889</c:v>
                </c:pt>
                <c:pt idx="591">
                  <c:v>491.51873273796326</c:v>
                </c:pt>
                <c:pt idx="592">
                  <c:v>495.32302941917561</c:v>
                </c:pt>
                <c:pt idx="593">
                  <c:v>499.14827640398579</c:v>
                </c:pt>
                <c:pt idx="594">
                  <c:v>502.99454719770443</c:v>
                </c:pt>
                <c:pt idx="595">
                  <c:v>506.86191542949291</c:v>
                </c:pt>
                <c:pt idx="596">
                  <c:v>510.75045485236251</c:v>
                </c:pt>
                <c:pt idx="597">
                  <c:v>514.6602393431757</c:v>
                </c:pt>
                <c:pt idx="598">
                  <c:v>518.59134290264467</c:v>
                </c:pt>
                <c:pt idx="599">
                  <c:v>522.54383965533327</c:v>
                </c:pt>
                <c:pt idx="600">
                  <c:v>526.51780384965502</c:v>
                </c:pt>
                <c:pt idx="601">
                  <c:v>530.51330985787479</c:v>
                </c:pt>
                <c:pt idx="602">
                  <c:v>534.53043217610707</c:v>
                </c:pt>
                <c:pt idx="603">
                  <c:v>538.56924542431796</c:v>
                </c:pt>
                <c:pt idx="604">
                  <c:v>542.62982434632306</c:v>
                </c:pt>
                <c:pt idx="605">
                  <c:v>546.71224380978936</c:v>
                </c:pt>
                <c:pt idx="606">
                  <c:v>550.81657880623402</c:v>
                </c:pt>
                <c:pt idx="607">
                  <c:v>554.94290445102524</c:v>
                </c:pt>
                <c:pt idx="608">
                  <c:v>559.09129598338097</c:v>
                </c:pt>
                <c:pt idx="609">
                  <c:v>563.26182876637029</c:v>
                </c:pt>
                <c:pt idx="610">
                  <c:v>567.45457828691281</c:v>
                </c:pt>
                <c:pt idx="611">
                  <c:v>571.66962015577849</c:v>
                </c:pt>
                <c:pt idx="612">
                  <c:v>575.9070301075883</c:v>
                </c:pt>
                <c:pt idx="613">
                  <c:v>580.16688400081307</c:v>
                </c:pt>
                <c:pt idx="614">
                  <c:v>584.44925781777465</c:v>
                </c:pt>
                <c:pt idx="615">
                  <c:v>588.75422766464555</c:v>
                </c:pt>
                <c:pt idx="616">
                  <c:v>593.08186977144885</c:v>
                </c:pt>
                <c:pt idx="617">
                  <c:v>597.43226049205771</c:v>
                </c:pt>
                <c:pt idx="618">
                  <c:v>601.80547630419642</c:v>
                </c:pt>
                <c:pt idx="619">
                  <c:v>606.20159380943937</c:v>
                </c:pt>
                <c:pt idx="620">
                  <c:v>610.62068973321198</c:v>
                </c:pt>
                <c:pt idx="621">
                  <c:v>615.0628409247895</c:v>
                </c:pt>
                <c:pt idx="622">
                  <c:v>619.52812435729902</c:v>
                </c:pt>
                <c:pt idx="623">
                  <c:v>624.01661712771681</c:v>
                </c:pt>
                <c:pt idx="624">
                  <c:v>628.52839645687072</c:v>
                </c:pt>
                <c:pt idx="625">
                  <c:v>633.06353968943847</c:v>
                </c:pt>
                <c:pt idx="626">
                  <c:v>637.62212429394856</c:v>
                </c:pt>
                <c:pt idx="627">
                  <c:v>642.20422786278039</c:v>
                </c:pt>
                <c:pt idx="628">
                  <c:v>646.80992811216345</c:v>
                </c:pt>
                <c:pt idx="629">
                  <c:v>651.43930288217814</c:v>
                </c:pt>
                <c:pt idx="630">
                  <c:v>656.09243013675518</c:v>
                </c:pt>
                <c:pt idx="631">
                  <c:v>660.76938796367597</c:v>
                </c:pt>
                <c:pt idx="632">
                  <c:v>665.470254574573</c:v>
                </c:pt>
                <c:pt idx="633">
                  <c:v>670.195108304928</c:v>
                </c:pt>
                <c:pt idx="634">
                  <c:v>674.94402761407457</c:v>
                </c:pt>
                <c:pt idx="635">
                  <c:v>679.71709108519599</c:v>
                </c:pt>
                <c:pt idx="636">
                  <c:v>684.51437742532698</c:v>
                </c:pt>
                <c:pt idx="637">
                  <c:v>689.33596546535216</c:v>
                </c:pt>
                <c:pt idx="638">
                  <c:v>694.18193416000622</c:v>
                </c:pt>
                <c:pt idx="639">
                  <c:v>699.05236258787613</c:v>
                </c:pt>
                <c:pt idx="640">
                  <c:v>703.94732995139782</c:v>
                </c:pt>
                <c:pt idx="641">
                  <c:v>708.86691557685856</c:v>
                </c:pt>
                <c:pt idx="642">
                  <c:v>713.8111989143955</c:v>
                </c:pt>
                <c:pt idx="643">
                  <c:v>718.78025953799749</c:v>
                </c:pt>
                <c:pt idx="644">
                  <c:v>723.77417714550268</c:v>
                </c:pt>
                <c:pt idx="645">
                  <c:v>728.79303155860055</c:v>
                </c:pt>
                <c:pt idx="646">
                  <c:v>733.8369027228315</c:v>
                </c:pt>
                <c:pt idx="647">
                  <c:v>738.90587070758522</c:v>
                </c:pt>
                <c:pt idx="648">
                  <c:v>744.000015706103</c:v>
                </c:pt>
                <c:pt idx="649">
                  <c:v>749.11941803547677</c:v>
                </c:pt>
                <c:pt idx="650">
                  <c:v>754.26415813664789</c:v>
                </c:pt>
                <c:pt idx="651">
                  <c:v>759.43431657440988</c:v>
                </c:pt>
                <c:pt idx="652">
                  <c:v>764.62997403740542</c:v>
                </c:pt>
                <c:pt idx="653">
                  <c:v>769.85121133812868</c:v>
                </c:pt>
                <c:pt idx="654">
                  <c:v>775.09810941292415</c:v>
                </c:pt>
                <c:pt idx="655">
                  <c:v>780.37074932198641</c:v>
                </c:pt>
                <c:pt idx="656">
                  <c:v>785.66921224936118</c:v>
                </c:pt>
                <c:pt idx="657">
                  <c:v>790.99357950294461</c:v>
                </c:pt>
                <c:pt idx="658">
                  <c:v>796.34393251448353</c:v>
                </c:pt>
                <c:pt idx="659">
                  <c:v>801.7203528395745</c:v>
                </c:pt>
                <c:pt idx="660">
                  <c:v>807.12292215766593</c:v>
                </c:pt>
                <c:pt idx="661">
                  <c:v>812.55172227205605</c:v>
                </c:pt>
                <c:pt idx="662">
                  <c:v>818.00683510989359</c:v>
                </c:pt>
                <c:pt idx="663">
                  <c:v>823.48834272217857</c:v>
                </c:pt>
                <c:pt idx="664">
                  <c:v>828.99632728376025</c:v>
                </c:pt>
                <c:pt idx="665">
                  <c:v>834.5308710933399</c:v>
                </c:pt>
                <c:pt idx="666">
                  <c:v>840.09205657346843</c:v>
                </c:pt>
                <c:pt idx="667">
                  <c:v>845.67996627054765</c:v>
                </c:pt>
                <c:pt idx="668">
                  <c:v>851.29468285482983</c:v>
                </c:pt>
                <c:pt idx="669">
                  <c:v>856.93628912041754</c:v>
                </c:pt>
                <c:pt idx="670">
                  <c:v>862.60486798526495</c:v>
                </c:pt>
                <c:pt idx="671">
                  <c:v>868.30050249117551</c:v>
                </c:pt>
                <c:pt idx="672">
                  <c:v>874.02327580380415</c:v>
                </c:pt>
                <c:pt idx="673">
                  <c:v>879.77327121265546</c:v>
                </c:pt>
                <c:pt idx="674">
                  <c:v>885.55057213108591</c:v>
                </c:pt>
                <c:pt idx="675">
                  <c:v>891.35526209630086</c:v>
                </c:pt>
                <c:pt idx="676">
                  <c:v>897.18742476935802</c:v>
                </c:pt>
                <c:pt idx="677">
                  <c:v>903.0471439351644</c:v>
                </c:pt>
                <c:pt idx="678">
                  <c:v>908.9345035024777</c:v>
                </c:pt>
                <c:pt idx="679">
                  <c:v>914.84958750390683</c:v>
                </c:pt>
                <c:pt idx="680">
                  <c:v>920.79248009591095</c:v>
                </c:pt>
                <c:pt idx="681">
                  <c:v>926.76326555879928</c:v>
                </c:pt>
                <c:pt idx="682">
                  <c:v>932.76202829673286</c:v>
                </c:pt>
                <c:pt idx="683">
                  <c:v>938.78885283772127</c:v>
                </c:pt>
                <c:pt idx="684">
                  <c:v>944.8438238336272</c:v>
                </c:pt>
                <c:pt idx="685">
                  <c:v>950.92702606016167</c:v>
                </c:pt>
                <c:pt idx="686">
                  <c:v>957.03854441688748</c:v>
                </c:pt>
                <c:pt idx="687">
                  <c:v>963.17846392721731</c:v>
                </c:pt>
                <c:pt idx="688">
                  <c:v>969.34686973841553</c:v>
                </c:pt>
                <c:pt idx="689">
                  <c:v>975.54384712159549</c:v>
                </c:pt>
                <c:pt idx="690">
                  <c:v>981.76948147172254</c:v>
                </c:pt>
                <c:pt idx="691">
                  <c:v>988.0238583076117</c:v>
                </c:pt>
                <c:pt idx="692">
                  <c:v>994.30706327192911</c:v>
                </c:pt>
                <c:pt idx="693">
                  <c:v>1000.6191821311904</c:v>
                </c:pt>
                <c:pt idx="694">
                  <c:v>1006.9603007757642</c:v>
                </c:pt>
                <c:pt idx="695">
                  <c:v>1013.3305052198666</c:v>
                </c:pt>
                <c:pt idx="696">
                  <c:v>1019.7298816015667</c:v>
                </c:pt>
                <c:pt idx="697">
                  <c:v>1026.158516182782</c:v>
                </c:pt>
                <c:pt idx="698">
                  <c:v>1032.6164953492832</c:v>
                </c:pt>
                <c:pt idx="699">
                  <c:v>1039.1039056106895</c:v>
                </c:pt>
                <c:pt idx="700">
                  <c:v>1045.6208336004704</c:v>
                </c:pt>
                <c:pt idx="701">
                  <c:v>1052.1673660759484</c:v>
                </c:pt>
                <c:pt idx="702">
                  <c:v>1058.7435899182944</c:v>
                </c:pt>
                <c:pt idx="703">
                  <c:v>1065.3495921325307</c:v>
                </c:pt>
                <c:pt idx="704">
                  <c:v>1071.985459847529</c:v>
                </c:pt>
                <c:pt idx="705">
                  <c:v>1078.6512803160138</c:v>
                </c:pt>
                <c:pt idx="706">
                  <c:v>1085.3471409145582</c:v>
                </c:pt>
                <c:pt idx="707">
                  <c:v>1092.0731291435864</c:v>
                </c:pt>
                <c:pt idx="708">
                  <c:v>1098.829332627374</c:v>
                </c:pt>
                <c:pt idx="709">
                  <c:v>1105.6158391140464</c:v>
                </c:pt>
                <c:pt idx="710">
                  <c:v>1112.4327364755786</c:v>
                </c:pt>
                <c:pt idx="711">
                  <c:v>1119.2801127077989</c:v>
                </c:pt>
                <c:pt idx="712">
                  <c:v>1126.1580559303832</c:v>
                </c:pt>
                <c:pt idx="713">
                  <c:v>1133.0666543868597</c:v>
                </c:pt>
                <c:pt idx="714">
                  <c:v>1140.0059964446061</c:v>
                </c:pt>
                <c:pt idx="715">
                  <c:v>1146.9761705948526</c:v>
                </c:pt>
                <c:pt idx="716">
                  <c:v>1153.9772654526773</c:v>
                </c:pt>
                <c:pt idx="717">
                  <c:v>1161.0093697570112</c:v>
                </c:pt>
                <c:pt idx="718">
                  <c:v>1168.0725723706346</c:v>
                </c:pt>
                <c:pt idx="719">
                  <c:v>1175.1669622801778</c:v>
                </c:pt>
                <c:pt idx="720">
                  <c:v>1182.2926285961241</c:v>
                </c:pt>
                <c:pt idx="721">
                  <c:v>1189.4496605528043</c:v>
                </c:pt>
                <c:pt idx="722">
                  <c:v>1196.638147508402</c:v>
                </c:pt>
                <c:pt idx="723">
                  <c:v>1203.8581789449504</c:v>
                </c:pt>
                <c:pt idx="724">
                  <c:v>1211.1098444683332</c:v>
                </c:pt>
                <c:pt idx="725">
                  <c:v>1218.3932338082859</c:v>
                </c:pt>
                <c:pt idx="726">
                  <c:v>1225.7084368183926</c:v>
                </c:pt>
                <c:pt idx="727">
                  <c:v>1233.055543476089</c:v>
                </c:pt>
                <c:pt idx="728">
                  <c:v>1240.4346438826622</c:v>
                </c:pt>
                <c:pt idx="729">
                  <c:v>1247.8458282632484</c:v>
                </c:pt>
                <c:pt idx="730">
                  <c:v>1255.2891869668342</c:v>
                </c:pt>
                <c:pt idx="731">
                  <c:v>1262.7648104662592</c:v>
                </c:pt>
                <c:pt idx="732">
                  <c:v>1270.2727893582107</c:v>
                </c:pt>
                <c:pt idx="733">
                  <c:v>1277.8132143632283</c:v>
                </c:pt>
                <c:pt idx="734">
                  <c:v>1285.3861763257009</c:v>
                </c:pt>
                <c:pt idx="735">
                  <c:v>1292.9917662138691</c:v>
                </c:pt>
                <c:pt idx="736">
                  <c:v>1300.6300751198241</c:v>
                </c:pt>
                <c:pt idx="737">
                  <c:v>1308.3011942595067</c:v>
                </c:pt>
                <c:pt idx="738">
                  <c:v>1316.0052149727089</c:v>
                </c:pt>
                <c:pt idx="739">
                  <c:v>1323.7422287230734</c:v>
                </c:pt>
                <c:pt idx="740">
                  <c:v>1331.5123270980928</c:v>
                </c:pt>
                <c:pt idx="741">
                  <c:v>1339.3156018091106</c:v>
                </c:pt>
                <c:pt idx="742">
                  <c:v>1347.1521446913212</c:v>
                </c:pt>
                <c:pt idx="743">
                  <c:v>1355.0220477037699</c:v>
                </c:pt>
                <c:pt idx="744">
                  <c:v>1362.9254029293506</c:v>
                </c:pt>
                <c:pt idx="745">
                  <c:v>1370.8623025748104</c:v>
                </c:pt>
                <c:pt idx="746">
                  <c:v>1378.8328389707451</c:v>
                </c:pt>
                <c:pt idx="747">
                  <c:v>1386.8371045716021</c:v>
                </c:pt>
                <c:pt idx="748">
                  <c:v>1394.8751919556782</c:v>
                </c:pt>
                <c:pt idx="749">
                  <c:v>1402.9471938251222</c:v>
                </c:pt>
                <c:pt idx="750">
                  <c:v>1411.0532030059321</c:v>
                </c:pt>
                <c:pt idx="751">
                  <c:v>1419.1933124479581</c:v>
                </c:pt>
                <c:pt idx="752">
                  <c:v>1427.3676152248988</c:v>
                </c:pt>
                <c:pt idx="753">
                  <c:v>1435.5762045343058</c:v>
                </c:pt>
                <c:pt idx="754">
                  <c:v>1443.8191736975791</c:v>
                </c:pt>
                <c:pt idx="755">
                  <c:v>1452.0966161599704</c:v>
                </c:pt>
                <c:pt idx="756">
                  <c:v>1460.4086254905819</c:v>
                </c:pt>
                <c:pt idx="757">
                  <c:v>1468.7552953823665</c:v>
                </c:pt>
                <c:pt idx="758">
                  <c:v>1477.1367196521264</c:v>
                </c:pt>
                <c:pt idx="759">
                  <c:v>1485.5529922405169</c:v>
                </c:pt>
                <c:pt idx="760">
                  <c:v>1494.0042072120407</c:v>
                </c:pt>
                <c:pt idx="761">
                  <c:v>1502.4904587550539</c:v>
                </c:pt>
                <c:pt idx="762">
                  <c:v>1511.0118411817612</c:v>
                </c:pt>
                <c:pt idx="763">
                  <c:v>1519.5684489282189</c:v>
                </c:pt>
                <c:pt idx="764">
                  <c:v>1528.1603765543332</c:v>
                </c:pt>
                <c:pt idx="765">
                  <c:v>1536.7877187438623</c:v>
                </c:pt>
                <c:pt idx="766">
                  <c:v>1545.4505703044126</c:v>
                </c:pt>
                <c:pt idx="767">
                  <c:v>1554.1490261674435</c:v>
                </c:pt>
                <c:pt idx="768">
                  <c:v>1562.8831813882632</c:v>
                </c:pt>
                <c:pt idx="769">
                  <c:v>1571.6531311460312</c:v>
                </c:pt>
                <c:pt idx="770">
                  <c:v>1580.4589707437576</c:v>
                </c:pt>
                <c:pt idx="771">
                  <c:v>1589.3007956083025</c:v>
                </c:pt>
                <c:pt idx="772">
                  <c:v>1598.1787012903778</c:v>
                </c:pt>
                <c:pt idx="773">
                  <c:v>1607.0927834645443</c:v>
                </c:pt>
                <c:pt idx="774">
                  <c:v>1616.0431379292145</c:v>
                </c:pt>
                <c:pt idx="775">
                  <c:v>1625.0298606066519</c:v>
                </c:pt>
                <c:pt idx="776">
                  <c:v>1634.0530475429691</c:v>
                </c:pt>
                <c:pt idx="777">
                  <c:v>1643.1127949081299</c:v>
                </c:pt>
                <c:pt idx="778">
                  <c:v>1652.2091989959497</c:v>
                </c:pt>
                <c:pt idx="779">
                  <c:v>1661.3423562240926</c:v>
                </c:pt>
                <c:pt idx="780">
                  <c:v>1670.512363134075</c:v>
                </c:pt>
                <c:pt idx="781">
                  <c:v>1679.7193163912623</c:v>
                </c:pt>
                <c:pt idx="782">
                  <c:v>1688.9633127848717</c:v>
                </c:pt>
                <c:pt idx="783">
                  <c:v>1698.2444492279701</c:v>
                </c:pt>
                <c:pt idx="784">
                  <c:v>1707.5628227574764</c:v>
                </c:pt>
                <c:pt idx="785">
                  <c:v>1716.918530534158</c:v>
                </c:pt>
                <c:pt idx="786">
                  <c:v>1726.3116698426345</c:v>
                </c:pt>
                <c:pt idx="787">
                  <c:v>1735.7423380913751</c:v>
                </c:pt>
                <c:pt idx="788">
                  <c:v>1745.2106328127002</c:v>
                </c:pt>
                <c:pt idx="789">
                  <c:v>1754.7166516627808</c:v>
                </c:pt>
                <c:pt idx="790">
                  <c:v>1764.2604924216373</c:v>
                </c:pt>
                <c:pt idx="791">
                  <c:v>1773.8422529931427</c:v>
                </c:pt>
                <c:pt idx="792">
                  <c:v>1783.4620314050185</c:v>
                </c:pt>
                <c:pt idx="793">
                  <c:v>1793.119925808837</c:v>
                </c:pt>
                <c:pt idx="794">
                  <c:v>1802.816034480024</c:v>
                </c:pt>
                <c:pt idx="795">
                  <c:v>1812.5504558178518</c:v>
                </c:pt>
                <c:pt idx="796">
                  <c:v>1822.3232883454455</c:v>
                </c:pt>
                <c:pt idx="797">
                  <c:v>1832.1346307097806</c:v>
                </c:pt>
                <c:pt idx="798">
                  <c:v>1841.9845816816821</c:v>
                </c:pt>
                <c:pt idx="799">
                  <c:v>1851.8732401558277</c:v>
                </c:pt>
                <c:pt idx="800">
                  <c:v>1861.8007051507439</c:v>
                </c:pt>
                <c:pt idx="801">
                  <c:v>1871.7670758088063</c:v>
                </c:pt>
                <c:pt idx="802">
                  <c:v>1881.7724513962451</c:v>
                </c:pt>
                <c:pt idx="803">
                  <c:v>1891.8169313031399</c:v>
                </c:pt>
                <c:pt idx="804">
                  <c:v>1901.9006150434161</c:v>
                </c:pt>
                <c:pt idx="805">
                  <c:v>1912.023602254857</c:v>
                </c:pt>
                <c:pt idx="806">
                  <c:v>1922.185992699091</c:v>
                </c:pt>
                <c:pt idx="807">
                  <c:v>1932.3878862616004</c:v>
                </c:pt>
                <c:pt idx="808">
                  <c:v>1942.6293829517144</c:v>
                </c:pt>
                <c:pt idx="809">
                  <c:v>1952.9105829026182</c:v>
                </c:pt>
                <c:pt idx="810">
                  <c:v>1963.2315863713418</c:v>
                </c:pt>
                <c:pt idx="811">
                  <c:v>1973.5924937387688</c:v>
                </c:pt>
                <c:pt idx="812">
                  <c:v>1983.9934055096342</c:v>
                </c:pt>
                <c:pt idx="813">
                  <c:v>1994.4344223125211</c:v>
                </c:pt>
                <c:pt idx="814">
                  <c:v>2004.9156448998647</c:v>
                </c:pt>
                <c:pt idx="815">
                  <c:v>2015.4371741479495</c:v>
                </c:pt>
                <c:pt idx="816">
                  <c:v>2025.9991110569126</c:v>
                </c:pt>
                <c:pt idx="817">
                  <c:v>2036.6015567507409</c:v>
                </c:pt>
                <c:pt idx="818">
                  <c:v>2047.2446124772707</c:v>
                </c:pt>
                <c:pt idx="819">
                  <c:v>2057.9283796081895</c:v>
                </c:pt>
                <c:pt idx="820">
                  <c:v>2068.6529596390355</c:v>
                </c:pt>
                <c:pt idx="821">
                  <c:v>2079.4184541891991</c:v>
                </c:pt>
                <c:pt idx="822">
                  <c:v>2090.2249650019171</c:v>
                </c:pt>
                <c:pt idx="823">
                  <c:v>2101.0725939442809</c:v>
                </c:pt>
                <c:pt idx="824">
                  <c:v>2111.9614430072315</c:v>
                </c:pt>
                <c:pt idx="825">
                  <c:v>2122.891614305559</c:v>
                </c:pt>
                <c:pt idx="826">
                  <c:v>2133.8632100779059</c:v>
                </c:pt>
                <c:pt idx="827">
                  <c:v>2144.8763326867634</c:v>
                </c:pt>
                <c:pt idx="828">
                  <c:v>2155.931084618474</c:v>
                </c:pt>
                <c:pt idx="829">
                  <c:v>2167.0275684832322</c:v>
                </c:pt>
                <c:pt idx="830">
                  <c:v>2178.1658870150818</c:v>
                </c:pt>
                <c:pt idx="831">
                  <c:v>2189.3461430719162</c:v>
                </c:pt>
                <c:pt idx="832">
                  <c:v>2200.5684396354809</c:v>
                </c:pt>
                <c:pt idx="833">
                  <c:v>2211.832879811373</c:v>
                </c:pt>
                <c:pt idx="834">
                  <c:v>2223.1395668290352</c:v>
                </c:pt>
                <c:pt idx="835">
                  <c:v>2234.4886040417673</c:v>
                </c:pt>
                <c:pt idx="836">
                  <c:v>2245.8800949267165</c:v>
                </c:pt>
                <c:pt idx="837">
                  <c:v>2257.3141430848791</c:v>
                </c:pt>
                <c:pt idx="838">
                  <c:v>2268.790852241103</c:v>
                </c:pt>
                <c:pt idx="839">
                  <c:v>2280.3103262440904</c:v>
                </c:pt>
                <c:pt idx="840">
                  <c:v>2291.8726690663871</c:v>
                </c:pt>
                <c:pt idx="841">
                  <c:v>2303.477984804395</c:v>
                </c:pt>
                <c:pt idx="842">
                  <c:v>2315.1263776783649</c:v>
                </c:pt>
                <c:pt idx="843">
                  <c:v>2326.8179520323974</c:v>
                </c:pt>
                <c:pt idx="844">
                  <c:v>2338.5528123344452</c:v>
                </c:pt>
                <c:pt idx="845">
                  <c:v>2350.3310631763102</c:v>
                </c:pt>
                <c:pt idx="846">
                  <c:v>2362.1528092736448</c:v>
                </c:pt>
                <c:pt idx="847">
                  <c:v>2374.0181554659534</c:v>
                </c:pt>
                <c:pt idx="848">
                  <c:v>2385.9272067165894</c:v>
                </c:pt>
                <c:pt idx="849">
                  <c:v>2397.8800681127568</c:v>
                </c:pt>
                <c:pt idx="850">
                  <c:v>2409.8768448655128</c:v>
                </c:pt>
                <c:pt idx="851">
                  <c:v>2421.9176423097606</c:v>
                </c:pt>
                <c:pt idx="852">
                  <c:v>2434.0025659042594</c:v>
                </c:pt>
                <c:pt idx="853">
                  <c:v>2446.131721231613</c:v>
                </c:pt>
                <c:pt idx="854">
                  <c:v>2458.3052139982824</c:v>
                </c:pt>
                <c:pt idx="855">
                  <c:v>2470.5231500345726</c:v>
                </c:pt>
                <c:pt idx="856">
                  <c:v>2482.7856352946424</c:v>
                </c:pt>
                <c:pt idx="857">
                  <c:v>2495.0927758565026</c:v>
                </c:pt>
                <c:pt idx="858">
                  <c:v>2507.444677922012</c:v>
                </c:pt>
                <c:pt idx="859">
                  <c:v>2519.8414478168811</c:v>
                </c:pt>
                <c:pt idx="860">
                  <c:v>2532.2831919906707</c:v>
                </c:pt>
                <c:pt idx="861">
                  <c:v>2544.7700170167927</c:v>
                </c:pt>
                <c:pt idx="862">
                  <c:v>2557.3020295925071</c:v>
                </c:pt>
                <c:pt idx="863">
                  <c:v>2569.8793365389297</c:v>
                </c:pt>
                <c:pt idx="864">
                  <c:v>2582.5020448010196</c:v>
                </c:pt>
                <c:pt idx="865">
                  <c:v>2595.1702614475939</c:v>
                </c:pt>
                <c:pt idx="866">
                  <c:v>2607.884093671315</c:v>
                </c:pt>
                <c:pt idx="867">
                  <c:v>2620.6436487886981</c:v>
                </c:pt>
                <c:pt idx="868">
                  <c:v>2633.44903424011</c:v>
                </c:pt>
                <c:pt idx="869">
                  <c:v>2646.3003575897646</c:v>
                </c:pt>
                <c:pt idx="870">
                  <c:v>2659.1977265257292</c:v>
                </c:pt>
                <c:pt idx="871">
                  <c:v>2672.1412488599212</c:v>
                </c:pt>
                <c:pt idx="872">
                  <c:v>2685.1310325281074</c:v>
                </c:pt>
                <c:pt idx="873">
                  <c:v>2698.1671855899058</c:v>
                </c:pt>
                <c:pt idx="874">
                  <c:v>2711.2498162287866</c:v>
                </c:pt>
                <c:pt idx="875">
                  <c:v>2724.3790327520687</c:v>
                </c:pt>
                <c:pt idx="876">
                  <c:v>2737.5549435909215</c:v>
                </c:pt>
                <c:pt idx="877">
                  <c:v>2750.7776573003639</c:v>
                </c:pt>
                <c:pt idx="878">
                  <c:v>2764.0472825592701</c:v>
                </c:pt>
                <c:pt idx="879">
                  <c:v>2777.3639281703599</c:v>
                </c:pt>
                <c:pt idx="880">
                  <c:v>2790.7277030602058</c:v>
                </c:pt>
                <c:pt idx="881">
                  <c:v>2804.1387162792307</c:v>
                </c:pt>
                <c:pt idx="882">
                  <c:v>2817.597077001707</c:v>
                </c:pt>
                <c:pt idx="883">
                  <c:v>2831.1028945257599</c:v>
                </c:pt>
                <c:pt idx="884">
                  <c:v>2844.6562782733622</c:v>
                </c:pt>
                <c:pt idx="885">
                  <c:v>2858.25733779034</c:v>
                </c:pt>
                <c:pt idx="886">
                  <c:v>2871.9061827463688</c:v>
                </c:pt>
                <c:pt idx="887">
                  <c:v>2885.6029229349742</c:v>
                </c:pt>
                <c:pt idx="888">
                  <c:v>2899.3476682735327</c:v>
                </c:pt>
                <c:pt idx="889">
                  <c:v>2913.1405288032729</c:v>
                </c:pt>
                <c:pt idx="890">
                  <c:v>2926.9816146892722</c:v>
                </c:pt>
                <c:pt idx="891">
                  <c:v>2940.8710362204574</c:v>
                </c:pt>
                <c:pt idx="892">
                  <c:v>2954.8089038096082</c:v>
                </c:pt>
                <c:pt idx="893">
                  <c:v>2968.7953279933563</c:v>
                </c:pt>
                <c:pt idx="894">
                  <c:v>2982.8304194321777</c:v>
                </c:pt>
                <c:pt idx="895">
                  <c:v>2996.9142889104055</c:v>
                </c:pt>
                <c:pt idx="896">
                  <c:v>3011.047047336222</c:v>
                </c:pt>
                <c:pt idx="897">
                  <c:v>3025.2288057416563</c:v>
                </c:pt>
                <c:pt idx="898">
                  <c:v>3039.4596752825923</c:v>
                </c:pt>
                <c:pt idx="899">
                  <c:v>3053.7397672387629</c:v>
                </c:pt>
                <c:pt idx="900">
                  <c:v>3068.0691930137509</c:v>
                </c:pt>
                <c:pt idx="901">
                  <c:v>3082.4480641349901</c:v>
                </c:pt>
                <c:pt idx="902">
                  <c:v>3096.8764922537662</c:v>
                </c:pt>
                <c:pt idx="903">
                  <c:v>3111.3545891452145</c:v>
                </c:pt>
                <c:pt idx="904">
                  <c:v>3125.8824667083195</c:v>
                </c:pt>
                <c:pt idx="905">
                  <c:v>3140.4602369659174</c:v>
                </c:pt>
                <c:pt idx="906">
                  <c:v>3155.0880120646957</c:v>
                </c:pt>
                <c:pt idx="907">
                  <c:v>3169.7659042751925</c:v>
                </c:pt>
                <c:pt idx="908">
                  <c:v>3184.4940259917948</c:v>
                </c:pt>
                <c:pt idx="909">
                  <c:v>3199.2724897327403</c:v>
                </c:pt>
                <c:pt idx="910">
                  <c:v>3214.1014081401195</c:v>
                </c:pt>
                <c:pt idx="911">
                  <c:v>3228.9808939798727</c:v>
                </c:pt>
                <c:pt idx="912">
                  <c:v>3243.9110601417883</c:v>
                </c:pt>
                <c:pt idx="913">
                  <c:v>3258.8920196395084</c:v>
                </c:pt>
                <c:pt idx="914">
                  <c:v>3273.9238856105235</c:v>
                </c:pt>
                <c:pt idx="915">
                  <c:v>3289.0067713161766</c:v>
                </c:pt>
                <c:pt idx="916">
                  <c:v>3304.1407901416592</c:v>
                </c:pt>
                <c:pt idx="917">
                  <c:v>3319.3260555960146</c:v>
                </c:pt>
                <c:pt idx="918">
                  <c:v>3334.5626813121376</c:v>
                </c:pt>
                <c:pt idx="919">
                  <c:v>3349.8507810467704</c:v>
                </c:pt>
                <c:pt idx="920">
                  <c:v>3365.1904686805083</c:v>
                </c:pt>
                <c:pt idx="921">
                  <c:v>3380.5818582177976</c:v>
                </c:pt>
                <c:pt idx="922">
                  <c:v>3396.0250637869331</c:v>
                </c:pt>
                <c:pt idx="923">
                  <c:v>3411.5201996400633</c:v>
                </c:pt>
                <c:pt idx="924">
                  <c:v>3427.0673801531821</c:v>
                </c:pt>
                <c:pt idx="925">
                  <c:v>3442.6667198261393</c:v>
                </c:pt>
                <c:pt idx="926">
                  <c:v>3458.3183332826325</c:v>
                </c:pt>
                <c:pt idx="927">
                  <c:v>3474.0223352702101</c:v>
                </c:pt>
                <c:pt idx="928">
                  <c:v>3489.7788406602722</c:v>
                </c:pt>
                <c:pt idx="929">
                  <c:v>3505.5879644480679</c:v>
                </c:pt>
                <c:pt idx="930">
                  <c:v>3521.4498217526975</c:v>
                </c:pt>
                <c:pt idx="931">
                  <c:v>3537.364527817112</c:v>
                </c:pt>
                <c:pt idx="932">
                  <c:v>3553.3321980081141</c:v>
                </c:pt>
                <c:pt idx="933">
                  <c:v>3569.3529478163541</c:v>
                </c:pt>
                <c:pt idx="934">
                  <c:v>3585.4268928563365</c:v>
                </c:pt>
                <c:pt idx="935">
                  <c:v>3601.5541488664139</c:v>
                </c:pt>
                <c:pt idx="936">
                  <c:v>3617.7348317087899</c:v>
                </c:pt>
                <c:pt idx="937">
                  <c:v>3633.9690573695166</c:v>
                </c:pt>
                <c:pt idx="938">
                  <c:v>3650.2569419585034</c:v>
                </c:pt>
                <c:pt idx="939">
                  <c:v>3666.5986017095029</c:v>
                </c:pt>
                <c:pt idx="940">
                  <c:v>3682.9941529801222</c:v>
                </c:pt>
                <c:pt idx="941">
                  <c:v>3699.4437122518161</c:v>
                </c:pt>
                <c:pt idx="942">
                  <c:v>3715.9473961298954</c:v>
                </c:pt>
                <c:pt idx="943">
                  <c:v>3732.505321343514</c:v>
                </c:pt>
                <c:pt idx="944">
                  <c:v>3749.1176047456834</c:v>
                </c:pt>
                <c:pt idx="945">
                  <c:v>3765.7843633132593</c:v>
                </c:pt>
                <c:pt idx="946">
                  <c:v>3782.5057141469556</c:v>
                </c:pt>
                <c:pt idx="947">
                  <c:v>3799.281774471327</c:v>
                </c:pt>
                <c:pt idx="948">
                  <c:v>3816.1126616347883</c:v>
                </c:pt>
                <c:pt idx="949">
                  <c:v>3832.9984931095983</c:v>
                </c:pt>
                <c:pt idx="950">
                  <c:v>3849.9393864918688</c:v>
                </c:pt>
                <c:pt idx="951">
                  <c:v>3866.9354595015639</c:v>
                </c:pt>
                <c:pt idx="952">
                  <c:v>3883.9868299824943</c:v>
                </c:pt>
                <c:pt idx="953">
                  <c:v>3901.0936159023245</c:v>
                </c:pt>
                <c:pt idx="954">
                  <c:v>3918.2559353525698</c:v>
                </c:pt>
                <c:pt idx="955">
                  <c:v>3935.4739065485919</c:v>
                </c:pt>
                <c:pt idx="956">
                  <c:v>3952.7476478296094</c:v>
                </c:pt>
                <c:pt idx="957">
                  <c:v>3970.0772776586832</c:v>
                </c:pt>
                <c:pt idx="958">
                  <c:v>3987.4629146227348</c:v>
                </c:pt>
                <c:pt idx="959">
                  <c:v>4004.9046774325266</c:v>
                </c:pt>
                <c:pt idx="960">
                  <c:v>4022.4026849226793</c:v>
                </c:pt>
                <c:pt idx="961">
                  <c:v>4039.9570560516581</c:v>
                </c:pt>
                <c:pt idx="962">
                  <c:v>4057.5679099017825</c:v>
                </c:pt>
                <c:pt idx="963">
                  <c:v>4075.235365679222</c:v>
                </c:pt>
                <c:pt idx="964">
                  <c:v>4092.959542713998</c:v>
                </c:pt>
                <c:pt idx="965">
                  <c:v>4110.7405604599771</c:v>
                </c:pt>
                <c:pt idx="966">
                  <c:v>4128.5785384948822</c:v>
                </c:pt>
                <c:pt idx="967">
                  <c:v>4146.4735965202844</c:v>
                </c:pt>
                <c:pt idx="968">
                  <c:v>4164.4258543616061</c:v>
                </c:pt>
                <c:pt idx="969">
                  <c:v>4182.4354319681161</c:v>
                </c:pt>
                <c:pt idx="970">
                  <c:v>4200.502449412942</c:v>
                </c:pt>
                <c:pt idx="971">
                  <c:v>4218.6270268930575</c:v>
                </c:pt>
                <c:pt idx="972">
                  <c:v>4236.8092847292828</c:v>
                </c:pt>
                <c:pt idx="973">
                  <c:v>4255.0493433662969</c:v>
                </c:pt>
                <c:pt idx="974">
                  <c:v>4273.3473233726199</c:v>
                </c:pt>
                <c:pt idx="975">
                  <c:v>4291.7033454406319</c:v>
                </c:pt>
                <c:pt idx="976">
                  <c:v>4310.1175303865593</c:v>
                </c:pt>
                <c:pt idx="977">
                  <c:v>4328.5899991504775</c:v>
                </c:pt>
                <c:pt idx="978">
                  <c:v>4347.1208727963131</c:v>
                </c:pt>
                <c:pt idx="979">
                  <c:v>4365.7102725118475</c:v>
                </c:pt>
                <c:pt idx="980">
                  <c:v>4384.3583196087066</c:v>
                </c:pt>
                <c:pt idx="981">
                  <c:v>4403.0651355223708</c:v>
                </c:pt>
                <c:pt idx="982">
                  <c:v>4421.8308418121687</c:v>
                </c:pt>
                <c:pt idx="983">
                  <c:v>4440.6555601612818</c:v>
                </c:pt>
                <c:pt idx="984">
                  <c:v>4459.5394123767428</c:v>
                </c:pt>
                <c:pt idx="985">
                  <c:v>4478.4825203894297</c:v>
                </c:pt>
                <c:pt idx="986">
                  <c:v>4497.4850062540772</c:v>
                </c:pt>
                <c:pt idx="987">
                  <c:v>4516.546992149265</c:v>
                </c:pt>
                <c:pt idx="988">
                  <c:v>4535.6686003774284</c:v>
                </c:pt>
                <c:pt idx="989">
                  <c:v>4554.849953364851</c:v>
                </c:pt>
                <c:pt idx="990">
                  <c:v>4574.0911736616681</c:v>
                </c:pt>
                <c:pt idx="991">
                  <c:v>4593.3923839418612</c:v>
                </c:pt>
                <c:pt idx="992">
                  <c:v>4612.7537070032713</c:v>
                </c:pt>
                <c:pt idx="993">
                  <c:v>4632.1752657675806</c:v>
                </c:pt>
                <c:pt idx="994">
                  <c:v>4651.6571832803247</c:v>
                </c:pt>
                <c:pt idx="995">
                  <c:v>4671.1995827108922</c:v>
                </c:pt>
                <c:pt idx="996">
                  <c:v>4690.8025873525221</c:v>
                </c:pt>
                <c:pt idx="997">
                  <c:v>4710.4663206223013</c:v>
                </c:pt>
                <c:pt idx="998">
                  <c:v>4730.1909060611688</c:v>
                </c:pt>
                <c:pt idx="999">
                  <c:v>4749.9764673339132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37-4820-8435-BE4302EBBBB6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クーロンポテンシャル!$G$3:$G$1002</c:f>
              <c:numCache>
                <c:formatCode>General</c:formatCode>
                <c:ptCount val="1000"/>
                <c:pt idx="0">
                  <c:v>10.463448645575761</c:v>
                </c:pt>
                <c:pt idx="1">
                  <c:v>10.299553064209695</c:v>
                </c:pt>
                <c:pt idx="2">
                  <c:v>10.136483153278723</c:v>
                </c:pt>
                <c:pt idx="3">
                  <c:v>9.9742389127828446</c:v>
                </c:pt>
                <c:pt idx="4">
                  <c:v>9.8128203427220591</c:v>
                </c:pt>
                <c:pt idx="5">
                  <c:v>9.6522274430963666</c:v>
                </c:pt>
                <c:pt idx="6">
                  <c:v>9.492460213905769</c:v>
                </c:pt>
                <c:pt idx="7">
                  <c:v>9.3335186551502645</c:v>
                </c:pt>
                <c:pt idx="8">
                  <c:v>9.1754027668298512</c:v>
                </c:pt>
                <c:pt idx="9">
                  <c:v>9.0181125489445346</c:v>
                </c:pt>
                <c:pt idx="10">
                  <c:v>8.8616480014943111</c:v>
                </c:pt>
                <c:pt idx="11">
                  <c:v>8.7060091244791806</c:v>
                </c:pt>
                <c:pt idx="12">
                  <c:v>8.5511959178991432</c:v>
                </c:pt>
                <c:pt idx="13">
                  <c:v>8.3972083817541989</c:v>
                </c:pt>
                <c:pt idx="14">
                  <c:v>8.2440465160443495</c:v>
                </c:pt>
                <c:pt idx="15">
                  <c:v>8.0917103207695931</c:v>
                </c:pt>
                <c:pt idx="16">
                  <c:v>7.9401997959299289</c:v>
                </c:pt>
                <c:pt idx="17">
                  <c:v>7.7895149415253595</c:v>
                </c:pt>
                <c:pt idx="18">
                  <c:v>7.6396557575558832</c:v>
                </c:pt>
                <c:pt idx="19">
                  <c:v>7.4906222440215009</c:v>
                </c:pt>
                <c:pt idx="20">
                  <c:v>7.3424144009222116</c:v>
                </c:pt>
                <c:pt idx="21">
                  <c:v>7.1950322282580164</c:v>
                </c:pt>
                <c:pt idx="22">
                  <c:v>7.0484757260289141</c:v>
                </c:pt>
                <c:pt idx="23">
                  <c:v>6.9027448942349059</c:v>
                </c:pt>
                <c:pt idx="24">
                  <c:v>6.7578397328759916</c:v>
                </c:pt>
                <c:pt idx="25">
                  <c:v>6.6137602419521704</c:v>
                </c:pt>
                <c:pt idx="26">
                  <c:v>6.4705064214634413</c:v>
                </c:pt>
                <c:pt idx="27">
                  <c:v>6.3280782714098072</c:v>
                </c:pt>
                <c:pt idx="28">
                  <c:v>6.1864757917912669</c:v>
                </c:pt>
                <c:pt idx="29">
                  <c:v>6.0456989826078189</c:v>
                </c:pt>
                <c:pt idx="30">
                  <c:v>5.9057478438594657</c:v>
                </c:pt>
                <c:pt idx="31">
                  <c:v>5.7666223755462056</c:v>
                </c:pt>
                <c:pt idx="32">
                  <c:v>5.6283225776680386</c:v>
                </c:pt>
                <c:pt idx="33">
                  <c:v>5.4908484502249664</c:v>
                </c:pt>
                <c:pt idx="34">
                  <c:v>5.3541999932169873</c:v>
                </c:pt>
                <c:pt idx="35">
                  <c:v>5.2183772066441003</c:v>
                </c:pt>
                <c:pt idx="36">
                  <c:v>5.0833800905063082</c:v>
                </c:pt>
                <c:pt idx="37">
                  <c:v>4.9492086448036092</c:v>
                </c:pt>
                <c:pt idx="38">
                  <c:v>4.8158628695360033</c:v>
                </c:pt>
                <c:pt idx="39">
                  <c:v>4.6833427647034913</c:v>
                </c:pt>
                <c:pt idx="40">
                  <c:v>4.5516483303060724</c:v>
                </c:pt>
                <c:pt idx="41">
                  <c:v>4.4207795663437484</c:v>
                </c:pt>
                <c:pt idx="42">
                  <c:v>4.2907364728165174</c:v>
                </c:pt>
                <c:pt idx="43">
                  <c:v>4.1615190497243777</c:v>
                </c:pt>
                <c:pt idx="44">
                  <c:v>4.0331272970673346</c:v>
                </c:pt>
                <c:pt idx="45">
                  <c:v>3.9055612148453847</c:v>
                </c:pt>
                <c:pt idx="46">
                  <c:v>3.7788208030585277</c:v>
                </c:pt>
                <c:pt idx="47">
                  <c:v>3.6529060617067639</c:v>
                </c:pt>
                <c:pt idx="48">
                  <c:v>3.5278169907900931</c:v>
                </c:pt>
                <c:pt idx="49">
                  <c:v>3.4035535903085172</c:v>
                </c:pt>
                <c:pt idx="50">
                  <c:v>3.2801158602620344</c:v>
                </c:pt>
                <c:pt idx="51">
                  <c:v>3.1575038006506464</c:v>
                </c:pt>
                <c:pt idx="52">
                  <c:v>3.0357174114743497</c:v>
                </c:pt>
                <c:pt idx="53">
                  <c:v>2.9147566927331461</c:v>
                </c:pt>
                <c:pt idx="54">
                  <c:v>2.7946216444270373</c:v>
                </c:pt>
                <c:pt idx="55">
                  <c:v>2.6753122665560216</c:v>
                </c:pt>
                <c:pt idx="56">
                  <c:v>2.556828559120099</c:v>
                </c:pt>
                <c:pt idx="57">
                  <c:v>2.439170522119273</c:v>
                </c:pt>
                <c:pt idx="58">
                  <c:v>2.3223381555535365</c:v>
                </c:pt>
                <c:pt idx="59">
                  <c:v>2.2063314594228949</c:v>
                </c:pt>
                <c:pt idx="60">
                  <c:v>2.0911504337273481</c:v>
                </c:pt>
                <c:pt idx="61">
                  <c:v>1.9767950784668944</c:v>
                </c:pt>
                <c:pt idx="62">
                  <c:v>1.863265393641532</c:v>
                </c:pt>
                <c:pt idx="63">
                  <c:v>1.7505613792512662</c:v>
                </c:pt>
                <c:pt idx="64">
                  <c:v>1.6386830352960935</c:v>
                </c:pt>
                <c:pt idx="65">
                  <c:v>1.5276303617760121</c:v>
                </c:pt>
                <c:pt idx="66">
                  <c:v>1.4174033586910273</c:v>
                </c:pt>
                <c:pt idx="67">
                  <c:v>1.3080020260411338</c:v>
                </c:pt>
                <c:pt idx="68">
                  <c:v>1.1994263638263334</c:v>
                </c:pt>
                <c:pt idx="69">
                  <c:v>1.0916763720466278</c:v>
                </c:pt>
                <c:pt idx="70">
                  <c:v>0.98475205070201532</c:v>
                </c:pt>
                <c:pt idx="71">
                  <c:v>0.8786533997924959</c:v>
                </c:pt>
                <c:pt idx="72">
                  <c:v>0.77338041931807133</c:v>
                </c:pt>
                <c:pt idx="73">
                  <c:v>0.66893310927873983</c:v>
                </c:pt>
                <c:pt idx="74">
                  <c:v>0.56531146967450141</c:v>
                </c:pt>
                <c:pt idx="75">
                  <c:v>0.46251550050535783</c:v>
                </c:pt>
                <c:pt idx="76">
                  <c:v>0.36054520177130556</c:v>
                </c:pt>
                <c:pt idx="77">
                  <c:v>0.25940057347234813</c:v>
                </c:pt>
                <c:pt idx="78">
                  <c:v>0.15908161560848377</c:v>
                </c:pt>
                <c:pt idx="79">
                  <c:v>5.9588328179712491E-2</c:v>
                </c:pt>
                <c:pt idx="80">
                  <c:v>-3.9079288813963942E-2</c:v>
                </c:pt>
                <c:pt idx="81">
                  <c:v>-0.13692123537254908</c:v>
                </c:pt>
                <c:pt idx="82">
                  <c:v>-0.23393751149603759</c:v>
                </c:pt>
                <c:pt idx="83">
                  <c:v>-0.3301281171844348</c:v>
                </c:pt>
                <c:pt idx="84">
                  <c:v>-0.42549305243773716</c:v>
                </c:pt>
                <c:pt idx="85">
                  <c:v>-0.52003231725594645</c:v>
                </c:pt>
                <c:pt idx="86">
                  <c:v>-0.61374591163906267</c:v>
                </c:pt>
                <c:pt idx="87">
                  <c:v>-0.70663383558708581</c:v>
                </c:pt>
                <c:pt idx="88">
                  <c:v>-0.79869608910001233</c:v>
                </c:pt>
                <c:pt idx="89">
                  <c:v>-0.88993267217784933</c:v>
                </c:pt>
                <c:pt idx="90">
                  <c:v>-0.98034358482059147</c:v>
                </c:pt>
                <c:pt idx="91">
                  <c:v>-1.0699288270282388</c:v>
                </c:pt>
                <c:pt idx="92">
                  <c:v>-1.158688398800793</c:v>
                </c:pt>
                <c:pt idx="93">
                  <c:v>-1.2466223001382559</c:v>
                </c:pt>
                <c:pt idx="94">
                  <c:v>-1.3337305310406222</c:v>
                </c:pt>
                <c:pt idx="95">
                  <c:v>-1.4200130915078972</c:v>
                </c:pt>
                <c:pt idx="96">
                  <c:v>-1.5054699815400756</c:v>
                </c:pt>
                <c:pt idx="97">
                  <c:v>-1.5901012011371627</c:v>
                </c:pt>
                <c:pt idx="98">
                  <c:v>-1.6739067502991567</c:v>
                </c:pt>
                <c:pt idx="99">
                  <c:v>-1.7568866290260576</c:v>
                </c:pt>
                <c:pt idx="100">
                  <c:v>-1.8390408373178637</c:v>
                </c:pt>
                <c:pt idx="101">
                  <c:v>-1.9203693751745785</c:v>
                </c:pt>
                <c:pt idx="102">
                  <c:v>-2.0008722425961949</c:v>
                </c:pt>
                <c:pt idx="103">
                  <c:v>-2.0805494395827218</c:v>
                </c:pt>
                <c:pt idx="104">
                  <c:v>-2.1594009661341538</c:v>
                </c:pt>
                <c:pt idx="105">
                  <c:v>-2.2374268222504927</c:v>
                </c:pt>
                <c:pt idx="106">
                  <c:v>-2.3146270079317386</c:v>
                </c:pt>
                <c:pt idx="107">
                  <c:v>-2.3910015231778914</c:v>
                </c:pt>
                <c:pt idx="108">
                  <c:v>-2.4665503679889458</c:v>
                </c:pt>
                <c:pt idx="109">
                  <c:v>-2.5412735423649107</c:v>
                </c:pt>
                <c:pt idx="110">
                  <c:v>-2.6151710463057825</c:v>
                </c:pt>
                <c:pt idx="111">
                  <c:v>-2.6882428798115612</c:v>
                </c:pt>
                <c:pt idx="112">
                  <c:v>-2.7604890428822451</c:v>
                </c:pt>
                <c:pt idx="113">
                  <c:v>-2.8319095355178376</c:v>
                </c:pt>
                <c:pt idx="114">
                  <c:v>-2.9025043577183318</c:v>
                </c:pt>
                <c:pt idx="115">
                  <c:v>-2.9722735094837347</c:v>
                </c:pt>
                <c:pt idx="116">
                  <c:v>-3.0412169908140445</c:v>
                </c:pt>
                <c:pt idx="117">
                  <c:v>-3.109334801709263</c:v>
                </c:pt>
                <c:pt idx="118">
                  <c:v>-3.1766269421693849</c:v>
                </c:pt>
                <c:pt idx="119">
                  <c:v>-3.2430934121944155</c:v>
                </c:pt>
                <c:pt idx="120">
                  <c:v>-3.3087342117843477</c:v>
                </c:pt>
                <c:pt idx="121">
                  <c:v>-3.3735493409391903</c:v>
                </c:pt>
                <c:pt idx="122">
                  <c:v>-3.4375387996589399</c:v>
                </c:pt>
                <c:pt idx="123">
                  <c:v>-3.5007025879435965</c:v>
                </c:pt>
                <c:pt idx="124">
                  <c:v>-3.5630407057931581</c:v>
                </c:pt>
                <c:pt idx="125">
                  <c:v>-3.6245531532076249</c:v>
                </c:pt>
                <c:pt idx="126">
                  <c:v>-3.6852399301870022</c:v>
                </c:pt>
                <c:pt idx="127">
                  <c:v>-3.7451010367312811</c:v>
                </c:pt>
                <c:pt idx="128">
                  <c:v>-3.804136472840467</c:v>
                </c:pt>
                <c:pt idx="129">
                  <c:v>-3.8623462385145597</c:v>
                </c:pt>
                <c:pt idx="130">
                  <c:v>-3.9197303337535612</c:v>
                </c:pt>
                <c:pt idx="131">
                  <c:v>-3.9762887585574713</c:v>
                </c:pt>
                <c:pt idx="132">
                  <c:v>-4.0320215129262831</c:v>
                </c:pt>
                <c:pt idx="133">
                  <c:v>-4.0869285968600035</c:v>
                </c:pt>
                <c:pt idx="134">
                  <c:v>-4.1410100103586256</c:v>
                </c:pt>
                <c:pt idx="135">
                  <c:v>-4.1942657534221635</c:v>
                </c:pt>
                <c:pt idx="136">
                  <c:v>-4.2466958260506029</c:v>
                </c:pt>
                <c:pt idx="137">
                  <c:v>-4.2983002282439475</c:v>
                </c:pt>
                <c:pt idx="138">
                  <c:v>-4.3490789600022008</c:v>
                </c:pt>
                <c:pt idx="139">
                  <c:v>-4.3990320213253558</c:v>
                </c:pt>
                <c:pt idx="140">
                  <c:v>-4.4481594122134194</c:v>
                </c:pt>
                <c:pt idx="141">
                  <c:v>-4.4964611326663952</c:v>
                </c:pt>
                <c:pt idx="142">
                  <c:v>-4.5439371826842727</c:v>
                </c:pt>
                <c:pt idx="143">
                  <c:v>-4.5905875622670589</c:v>
                </c:pt>
                <c:pt idx="144">
                  <c:v>-4.6364122714147467</c:v>
                </c:pt>
                <c:pt idx="145">
                  <c:v>-4.6814113101273431</c:v>
                </c:pt>
                <c:pt idx="146">
                  <c:v>-4.7255846784048483</c:v>
                </c:pt>
                <c:pt idx="147">
                  <c:v>-4.7689323762472586</c:v>
                </c:pt>
                <c:pt idx="148">
                  <c:v>-4.8114544036545777</c:v>
                </c:pt>
                <c:pt idx="149">
                  <c:v>-4.8531507606267983</c:v>
                </c:pt>
                <c:pt idx="150">
                  <c:v>-4.8940214471639276</c:v>
                </c:pt>
                <c:pt idx="151">
                  <c:v>-4.9340664632659621</c:v>
                </c:pt>
                <c:pt idx="152">
                  <c:v>-4.9732858089329053</c:v>
                </c:pt>
                <c:pt idx="153">
                  <c:v>-5.0116794841647572</c:v>
                </c:pt>
                <c:pt idx="154">
                  <c:v>-5.0492474889615142</c:v>
                </c:pt>
                <c:pt idx="155">
                  <c:v>-5.0859898233231728</c:v>
                </c:pt>
                <c:pt idx="156">
                  <c:v>-5.1219064872497437</c:v>
                </c:pt>
                <c:pt idx="157">
                  <c:v>-5.1569974807412198</c:v>
                </c:pt>
                <c:pt idx="158">
                  <c:v>-5.1912628037975974</c:v>
                </c:pt>
                <c:pt idx="159">
                  <c:v>-5.2247024564188873</c:v>
                </c:pt>
                <c:pt idx="160">
                  <c:v>-5.2573164386050824</c:v>
                </c:pt>
                <c:pt idx="161">
                  <c:v>-5.2891047503561825</c:v>
                </c:pt>
                <c:pt idx="162">
                  <c:v>-5.320067391672195</c:v>
                </c:pt>
                <c:pt idx="163">
                  <c:v>-5.3502043625531055</c:v>
                </c:pt>
                <c:pt idx="164">
                  <c:v>-5.3795156629989247</c:v>
                </c:pt>
                <c:pt idx="165">
                  <c:v>-5.4080012930096526</c:v>
                </c:pt>
                <c:pt idx="166">
                  <c:v>-5.4356612525852821</c:v>
                </c:pt>
                <c:pt idx="167">
                  <c:v>-5.4624955417258203</c:v>
                </c:pt>
                <c:pt idx="168">
                  <c:v>-5.4885041604312672</c:v>
                </c:pt>
                <c:pt idx="169">
                  <c:v>-5.5136871087016228</c:v>
                </c:pt>
                <c:pt idx="170">
                  <c:v>-5.53804438653688</c:v>
                </c:pt>
                <c:pt idx="171">
                  <c:v>-5.5615759939370459</c:v>
                </c:pt>
                <c:pt idx="172">
                  <c:v>-5.5842819309021205</c:v>
                </c:pt>
                <c:pt idx="173">
                  <c:v>-5.6061621974320968</c:v>
                </c:pt>
                <c:pt idx="174">
                  <c:v>-5.6272167935269817</c:v>
                </c:pt>
                <c:pt idx="175">
                  <c:v>-5.6474457191867753</c:v>
                </c:pt>
                <c:pt idx="176">
                  <c:v>-5.6668489744114705</c:v>
                </c:pt>
                <c:pt idx="177">
                  <c:v>-5.6854265592010744</c:v>
                </c:pt>
                <c:pt idx="178">
                  <c:v>-5.703178473555587</c:v>
                </c:pt>
                <c:pt idx="179">
                  <c:v>-5.7201047174750013</c:v>
                </c:pt>
                <c:pt idx="180">
                  <c:v>-5.7362052909593313</c:v>
                </c:pt>
                <c:pt idx="181">
                  <c:v>-5.7514801940085558</c:v>
                </c:pt>
                <c:pt idx="182">
                  <c:v>-5.7659294266226961</c:v>
                </c:pt>
                <c:pt idx="183">
                  <c:v>-5.7795529888017381</c:v>
                </c:pt>
                <c:pt idx="184">
                  <c:v>-5.7923508805456887</c:v>
                </c:pt>
                <c:pt idx="185">
                  <c:v>-5.8043231018545409</c:v>
                </c:pt>
                <c:pt idx="186">
                  <c:v>-5.815469652728309</c:v>
                </c:pt>
                <c:pt idx="187">
                  <c:v>-5.8257905331669786</c:v>
                </c:pt>
                <c:pt idx="188">
                  <c:v>-5.8352857431705498</c:v>
                </c:pt>
                <c:pt idx="189">
                  <c:v>-5.8439552827390298</c:v>
                </c:pt>
                <c:pt idx="190">
                  <c:v>-5.8517991518724184</c:v>
                </c:pt>
                <c:pt idx="191">
                  <c:v>-5.8588173505707157</c:v>
                </c:pt>
                <c:pt idx="192">
                  <c:v>-5.8650098788339218</c:v>
                </c:pt>
                <c:pt idx="193">
                  <c:v>-5.8703767366620294</c:v>
                </c:pt>
                <c:pt idx="194">
                  <c:v>-5.8749179240550387</c:v>
                </c:pt>
                <c:pt idx="195">
                  <c:v>-5.8786334410129637</c:v>
                </c:pt>
                <c:pt idx="196">
                  <c:v>-5.8815232875357903</c:v>
                </c:pt>
                <c:pt idx="197">
                  <c:v>-5.8835874636235257</c:v>
                </c:pt>
                <c:pt idx="198">
                  <c:v>-5.8848259692761626</c:v>
                </c:pt>
                <c:pt idx="199">
                  <c:v>-5.8852388044937083</c:v>
                </c:pt>
                <c:pt idx="200">
                  <c:v>-5.8848259692761626</c:v>
                </c:pt>
                <c:pt idx="201">
                  <c:v>-5.8835874636235257</c:v>
                </c:pt>
                <c:pt idx="202">
                  <c:v>-5.8815232875357903</c:v>
                </c:pt>
                <c:pt idx="203">
                  <c:v>-5.8786334410129566</c:v>
                </c:pt>
                <c:pt idx="204">
                  <c:v>-5.8749179240550387</c:v>
                </c:pt>
                <c:pt idx="205">
                  <c:v>-5.8703767366620223</c:v>
                </c:pt>
                <c:pt idx="206">
                  <c:v>-5.8650098788339218</c:v>
                </c:pt>
                <c:pt idx="207">
                  <c:v>-5.8588173505707157</c:v>
                </c:pt>
                <c:pt idx="208">
                  <c:v>-5.8517991518724184</c:v>
                </c:pt>
                <c:pt idx="209">
                  <c:v>-5.8439552827390369</c:v>
                </c:pt>
                <c:pt idx="210">
                  <c:v>-5.8352857431705498</c:v>
                </c:pt>
                <c:pt idx="211">
                  <c:v>-5.8257905331669786</c:v>
                </c:pt>
                <c:pt idx="212">
                  <c:v>-5.815469652728309</c:v>
                </c:pt>
                <c:pt idx="213">
                  <c:v>-5.804323101854548</c:v>
                </c:pt>
                <c:pt idx="214">
                  <c:v>-5.7923508805456887</c:v>
                </c:pt>
                <c:pt idx="215">
                  <c:v>-5.7795529888017381</c:v>
                </c:pt>
                <c:pt idx="216">
                  <c:v>-5.7659294266226961</c:v>
                </c:pt>
                <c:pt idx="217">
                  <c:v>-5.7514801940085629</c:v>
                </c:pt>
                <c:pt idx="218">
                  <c:v>-5.7362052909593313</c:v>
                </c:pt>
                <c:pt idx="219">
                  <c:v>-5.7201047174750084</c:v>
                </c:pt>
                <c:pt idx="220">
                  <c:v>-5.703178473555587</c:v>
                </c:pt>
                <c:pt idx="221">
                  <c:v>-5.6854265592010815</c:v>
                </c:pt>
                <c:pt idx="222">
                  <c:v>-5.6668489744114776</c:v>
                </c:pt>
                <c:pt idx="223">
                  <c:v>-5.6474457191867824</c:v>
                </c:pt>
                <c:pt idx="224">
                  <c:v>-5.6272167935269888</c:v>
                </c:pt>
                <c:pt idx="225">
                  <c:v>-5.6061621974321039</c:v>
                </c:pt>
                <c:pt idx="226">
                  <c:v>-5.5842819309021277</c:v>
                </c:pt>
                <c:pt idx="227">
                  <c:v>-5.561575993937053</c:v>
                </c:pt>
                <c:pt idx="228">
                  <c:v>-5.5380443865368942</c:v>
                </c:pt>
                <c:pt idx="229">
                  <c:v>-5.5136871087016299</c:v>
                </c:pt>
                <c:pt idx="230">
                  <c:v>-5.4885041604312814</c:v>
                </c:pt>
                <c:pt idx="231">
                  <c:v>-5.4624955417258345</c:v>
                </c:pt>
                <c:pt idx="232">
                  <c:v>-5.4356612525852963</c:v>
                </c:pt>
                <c:pt idx="233">
                  <c:v>-5.4080012930096668</c:v>
                </c:pt>
                <c:pt idx="234">
                  <c:v>-5.3795156629989389</c:v>
                </c:pt>
                <c:pt idx="235">
                  <c:v>-5.3502043625531197</c:v>
                </c:pt>
                <c:pt idx="236">
                  <c:v>-5.3200673916722092</c:v>
                </c:pt>
                <c:pt idx="237">
                  <c:v>-5.2891047503562003</c:v>
                </c:pt>
                <c:pt idx="238">
                  <c:v>-5.2573164386051072</c:v>
                </c:pt>
                <c:pt idx="239">
                  <c:v>-5.2247024564189086</c:v>
                </c:pt>
                <c:pt idx="240">
                  <c:v>-5.1912628037976187</c:v>
                </c:pt>
                <c:pt idx="241">
                  <c:v>-5.1569974807412375</c:v>
                </c:pt>
                <c:pt idx="242">
                  <c:v>-5.121906487249765</c:v>
                </c:pt>
                <c:pt idx="243">
                  <c:v>-5.0859898233232013</c:v>
                </c:pt>
                <c:pt idx="244">
                  <c:v>-5.0492474889615391</c:v>
                </c:pt>
                <c:pt idx="245">
                  <c:v>-5.0116794841647856</c:v>
                </c:pt>
                <c:pt idx="246">
                  <c:v>-4.9732858089329408</c:v>
                </c:pt>
                <c:pt idx="247">
                  <c:v>-4.9340664632659976</c:v>
                </c:pt>
                <c:pt idx="248">
                  <c:v>-4.8940214471639631</c:v>
                </c:pt>
                <c:pt idx="249">
                  <c:v>-4.8531507606268303</c:v>
                </c:pt>
                <c:pt idx="250">
                  <c:v>-4.8114544036546061</c:v>
                </c:pt>
                <c:pt idx="251">
                  <c:v>-4.7689323762472977</c:v>
                </c:pt>
                <c:pt idx="252">
                  <c:v>-4.7255846784048838</c:v>
                </c:pt>
                <c:pt idx="253">
                  <c:v>-4.6814113101273858</c:v>
                </c:pt>
                <c:pt idx="254">
                  <c:v>-4.6364122714147893</c:v>
                </c:pt>
                <c:pt idx="255">
                  <c:v>-4.5905875622670944</c:v>
                </c:pt>
                <c:pt idx="256">
                  <c:v>-4.5439371826843153</c:v>
                </c:pt>
                <c:pt idx="257">
                  <c:v>-4.4964611326664379</c:v>
                </c:pt>
                <c:pt idx="258">
                  <c:v>-4.4481594122134762</c:v>
                </c:pt>
                <c:pt idx="259">
                  <c:v>-4.399032021325409</c:v>
                </c:pt>
                <c:pt idx="260">
                  <c:v>-4.3490789600022506</c:v>
                </c:pt>
                <c:pt idx="261">
                  <c:v>-4.2983002282440008</c:v>
                </c:pt>
                <c:pt idx="262">
                  <c:v>-4.2466958260506598</c:v>
                </c:pt>
                <c:pt idx="263">
                  <c:v>-4.1942657534222274</c:v>
                </c:pt>
                <c:pt idx="264">
                  <c:v>-4.1410100103586895</c:v>
                </c:pt>
                <c:pt idx="265">
                  <c:v>-4.0869285968600604</c:v>
                </c:pt>
                <c:pt idx="266">
                  <c:v>-4.0320215129263541</c:v>
                </c:pt>
                <c:pt idx="267">
                  <c:v>-3.9762887585575353</c:v>
                </c:pt>
                <c:pt idx="268">
                  <c:v>-3.9197303337536322</c:v>
                </c:pt>
                <c:pt idx="269">
                  <c:v>-3.8623462385146379</c:v>
                </c:pt>
                <c:pt idx="270">
                  <c:v>-3.8041364728405451</c:v>
                </c:pt>
                <c:pt idx="271">
                  <c:v>-3.7451010367313593</c:v>
                </c:pt>
                <c:pt idx="272">
                  <c:v>-3.6852399301870769</c:v>
                </c:pt>
                <c:pt idx="273">
                  <c:v>-3.6245531532077102</c:v>
                </c:pt>
                <c:pt idx="274">
                  <c:v>-3.5630407057932416</c:v>
                </c:pt>
                <c:pt idx="275">
                  <c:v>-3.5007025879436888</c:v>
                </c:pt>
                <c:pt idx="276">
                  <c:v>-3.4375387996590305</c:v>
                </c:pt>
                <c:pt idx="277">
                  <c:v>-3.3735493409392809</c:v>
                </c:pt>
                <c:pt idx="278">
                  <c:v>-3.3087342117844472</c:v>
                </c:pt>
                <c:pt idx="279">
                  <c:v>-3.2430934121945114</c:v>
                </c:pt>
                <c:pt idx="280">
                  <c:v>-3.1766269421694844</c:v>
                </c:pt>
                <c:pt idx="281">
                  <c:v>-3.109334801709366</c:v>
                </c:pt>
                <c:pt idx="282">
                  <c:v>-3.0412169908141493</c:v>
                </c:pt>
                <c:pt idx="283">
                  <c:v>-2.9722735094838484</c:v>
                </c:pt>
                <c:pt idx="284">
                  <c:v>-2.902504357718442</c:v>
                </c:pt>
                <c:pt idx="285">
                  <c:v>-2.8319095355179513</c:v>
                </c:pt>
                <c:pt idx="286">
                  <c:v>-2.7604890428823623</c:v>
                </c:pt>
                <c:pt idx="287">
                  <c:v>-2.6882428798116749</c:v>
                </c:pt>
                <c:pt idx="288">
                  <c:v>-2.6151710463059032</c:v>
                </c:pt>
                <c:pt idx="289">
                  <c:v>-2.5412735423650332</c:v>
                </c:pt>
                <c:pt idx="290">
                  <c:v>-2.466550367989079</c:v>
                </c:pt>
                <c:pt idx="291">
                  <c:v>-2.3910015231780193</c:v>
                </c:pt>
                <c:pt idx="292">
                  <c:v>-2.3146270079318754</c:v>
                </c:pt>
                <c:pt idx="293">
                  <c:v>-2.2374268222506402</c:v>
                </c:pt>
                <c:pt idx="294">
                  <c:v>-2.1594009661342923</c:v>
                </c:pt>
                <c:pt idx="295">
                  <c:v>-2.0805494395828745</c:v>
                </c:pt>
                <c:pt idx="296">
                  <c:v>-2.0008722425963441</c:v>
                </c:pt>
                <c:pt idx="297">
                  <c:v>-1.9203693751747295</c:v>
                </c:pt>
                <c:pt idx="298">
                  <c:v>-1.8390408373180165</c:v>
                </c:pt>
                <c:pt idx="299">
                  <c:v>-1.7568866290262193</c:v>
                </c:pt>
                <c:pt idx="300">
                  <c:v>-1.6739067502993237</c:v>
                </c:pt>
                <c:pt idx="301">
                  <c:v>-1.5901012011373297</c:v>
                </c:pt>
                <c:pt idx="302">
                  <c:v>-1.5054699815402444</c:v>
                </c:pt>
                <c:pt idx="303">
                  <c:v>-1.4200130915080678</c:v>
                </c:pt>
                <c:pt idx="304">
                  <c:v>-1.3337305310407928</c:v>
                </c:pt>
                <c:pt idx="305">
                  <c:v>-1.2466223001384336</c:v>
                </c:pt>
                <c:pt idx="306">
                  <c:v>-1.158688398800976</c:v>
                </c:pt>
                <c:pt idx="307">
                  <c:v>-1.06992882702842</c:v>
                </c:pt>
                <c:pt idx="308">
                  <c:v>-0.98034358482077977</c:v>
                </c:pt>
                <c:pt idx="309">
                  <c:v>-0.88993267217804117</c:v>
                </c:pt>
                <c:pt idx="310">
                  <c:v>-0.79869608910021128</c:v>
                </c:pt>
                <c:pt idx="311">
                  <c:v>-0.70663383558729009</c:v>
                </c:pt>
                <c:pt idx="312">
                  <c:v>-0.6137459116392705</c:v>
                </c:pt>
                <c:pt idx="313">
                  <c:v>-0.52003231725615251</c:v>
                </c:pt>
                <c:pt idx="314">
                  <c:v>-0.42549305243795033</c:v>
                </c:pt>
                <c:pt idx="315">
                  <c:v>-0.33012811718465684</c:v>
                </c:pt>
                <c:pt idx="316">
                  <c:v>-0.23393751149625786</c:v>
                </c:pt>
                <c:pt idx="317">
                  <c:v>-0.13692123537277467</c:v>
                </c:pt>
                <c:pt idx="318">
                  <c:v>-3.9079288814193092E-2</c:v>
                </c:pt>
                <c:pt idx="319">
                  <c:v>5.9588328179479788E-2</c:v>
                </c:pt>
                <c:pt idx="320">
                  <c:v>0.15908161560824396</c:v>
                </c:pt>
                <c:pt idx="321">
                  <c:v>0.25940057347210654</c:v>
                </c:pt>
                <c:pt idx="322">
                  <c:v>0.36054520177106042</c:v>
                </c:pt>
                <c:pt idx="323">
                  <c:v>0.46251550050509849</c:v>
                </c:pt>
                <c:pt idx="324">
                  <c:v>0.56531146967424206</c:v>
                </c:pt>
                <c:pt idx="325">
                  <c:v>0.66893310927847693</c:v>
                </c:pt>
                <c:pt idx="326">
                  <c:v>0.7733804193178031</c:v>
                </c:pt>
                <c:pt idx="327">
                  <c:v>0.87865339979222057</c:v>
                </c:pt>
                <c:pt idx="328">
                  <c:v>0.98475205070173644</c:v>
                </c:pt>
                <c:pt idx="329">
                  <c:v>1.0916763720463507</c:v>
                </c:pt>
                <c:pt idx="330">
                  <c:v>1.1994263638260492</c:v>
                </c:pt>
                <c:pt idx="331">
                  <c:v>1.308002026040846</c:v>
                </c:pt>
                <c:pt idx="332">
                  <c:v>1.4174033586907271</c:v>
                </c:pt>
                <c:pt idx="333">
                  <c:v>1.5276303617757137</c:v>
                </c:pt>
                <c:pt idx="334">
                  <c:v>1.6386830352957915</c:v>
                </c:pt>
                <c:pt idx="335">
                  <c:v>1.7505613792509536</c:v>
                </c:pt>
                <c:pt idx="336">
                  <c:v>1.8632653936412282</c:v>
                </c:pt>
                <c:pt idx="337">
                  <c:v>1.9767950784665729</c:v>
                </c:pt>
                <c:pt idx="338">
                  <c:v>2.0911504337270301</c:v>
                </c:pt>
                <c:pt idx="339">
                  <c:v>2.2063314594225787</c:v>
                </c:pt>
                <c:pt idx="340">
                  <c:v>2.3223381555532043</c:v>
                </c:pt>
                <c:pt idx="341">
                  <c:v>2.4391705221189355</c:v>
                </c:pt>
                <c:pt idx="342">
                  <c:v>2.5568285591197579</c:v>
                </c:pt>
                <c:pt idx="343">
                  <c:v>2.6753122665556788</c:v>
                </c:pt>
                <c:pt idx="344">
                  <c:v>2.7946216444266909</c:v>
                </c:pt>
                <c:pt idx="345">
                  <c:v>2.9147566927327944</c:v>
                </c:pt>
                <c:pt idx="346">
                  <c:v>3.0357174114739891</c:v>
                </c:pt>
                <c:pt idx="347">
                  <c:v>3.1575038006502751</c:v>
                </c:pt>
                <c:pt idx="348">
                  <c:v>3.2801158602616667</c:v>
                </c:pt>
                <c:pt idx="349">
                  <c:v>3.4035535903081424</c:v>
                </c:pt>
                <c:pt idx="350">
                  <c:v>3.5278169907897095</c:v>
                </c:pt>
                <c:pt idx="351">
                  <c:v>3.6529060617063749</c:v>
                </c:pt>
                <c:pt idx="352">
                  <c:v>3.7788208030581316</c:v>
                </c:pt>
                <c:pt idx="353">
                  <c:v>3.9055612148449868</c:v>
                </c:pt>
                <c:pt idx="354">
                  <c:v>4.0331272970669403</c:v>
                </c:pt>
                <c:pt idx="355">
                  <c:v>4.1615190497239709</c:v>
                </c:pt>
                <c:pt idx="356">
                  <c:v>4.290736472816107</c:v>
                </c:pt>
                <c:pt idx="357">
                  <c:v>4.4207795663433274</c:v>
                </c:pt>
                <c:pt idx="358">
                  <c:v>4.5516483303056532</c:v>
                </c:pt>
                <c:pt idx="359">
                  <c:v>4.6833427647030632</c:v>
                </c:pt>
                <c:pt idx="360">
                  <c:v>4.8158628695355645</c:v>
                </c:pt>
                <c:pt idx="361">
                  <c:v>4.9492086448031714</c:v>
                </c:pt>
                <c:pt idx="362">
                  <c:v>5.0833800905058624</c:v>
                </c:pt>
                <c:pt idx="363">
                  <c:v>5.2183772066436518</c:v>
                </c:pt>
                <c:pt idx="364">
                  <c:v>5.3541999932165325</c:v>
                </c:pt>
                <c:pt idx="365">
                  <c:v>5.4908484502245045</c:v>
                </c:pt>
                <c:pt idx="366">
                  <c:v>5.6283225776675749</c:v>
                </c:pt>
                <c:pt idx="367">
                  <c:v>5.7666223755457295</c:v>
                </c:pt>
                <c:pt idx="368">
                  <c:v>5.9057478438589825</c:v>
                </c:pt>
                <c:pt idx="369">
                  <c:v>6.045698982607334</c:v>
                </c:pt>
                <c:pt idx="370">
                  <c:v>6.1864757917907696</c:v>
                </c:pt>
                <c:pt idx="371">
                  <c:v>6.3280782714093107</c:v>
                </c:pt>
                <c:pt idx="372">
                  <c:v>6.4705064214629289</c:v>
                </c:pt>
                <c:pt idx="373">
                  <c:v>6.6137602419516597</c:v>
                </c:pt>
                <c:pt idx="374">
                  <c:v>6.7578397328754747</c:v>
                </c:pt>
                <c:pt idx="375">
                  <c:v>6.902744894234381</c:v>
                </c:pt>
                <c:pt idx="376">
                  <c:v>7.0484757260283857</c:v>
                </c:pt>
                <c:pt idx="377">
                  <c:v>7.1950322282574817</c:v>
                </c:pt>
                <c:pt idx="378">
                  <c:v>7.342414400921669</c:v>
                </c:pt>
                <c:pt idx="379">
                  <c:v>7.4906222440209547</c:v>
                </c:pt>
                <c:pt idx="380">
                  <c:v>7.6396557575553246</c:v>
                </c:pt>
                <c:pt idx="381">
                  <c:v>7.7895149415248</c:v>
                </c:pt>
                <c:pt idx="382">
                  <c:v>7.9401997959293595</c:v>
                </c:pt>
                <c:pt idx="383">
                  <c:v>8.0917103207690175</c:v>
                </c:pt>
                <c:pt idx="384">
                  <c:v>8.2440465160437668</c:v>
                </c:pt>
                <c:pt idx="385">
                  <c:v>8.3972083817536145</c:v>
                </c:pt>
                <c:pt idx="386">
                  <c:v>8.5511959178985535</c:v>
                </c:pt>
                <c:pt idx="387">
                  <c:v>8.7060091244785838</c:v>
                </c:pt>
                <c:pt idx="388">
                  <c:v>8.8616480014936982</c:v>
                </c:pt>
                <c:pt idx="389">
                  <c:v>9.0181125489439182</c:v>
                </c:pt>
                <c:pt idx="390">
                  <c:v>9.1754027668292366</c:v>
                </c:pt>
                <c:pt idx="391">
                  <c:v>9.3335186551496392</c:v>
                </c:pt>
                <c:pt idx="392">
                  <c:v>9.4924602139051402</c:v>
                </c:pt>
                <c:pt idx="393">
                  <c:v>9.6522274430957111</c:v>
                </c:pt>
                <c:pt idx="394">
                  <c:v>9.8128203427214089</c:v>
                </c:pt>
                <c:pt idx="395">
                  <c:v>9.9742389127821838</c:v>
                </c:pt>
                <c:pt idx="396">
                  <c:v>10.136483153278064</c:v>
                </c:pt>
                <c:pt idx="397">
                  <c:v>10.299553064209036</c:v>
                </c:pt>
                <c:pt idx="398">
                  <c:v>10.463448645575085</c:v>
                </c:pt>
                <c:pt idx="399">
                  <c:v>10.628169897376239</c:v>
                </c:pt>
                <c:pt idx="400">
                  <c:v>10.793716819612499</c:v>
                </c:pt>
                <c:pt idx="401">
                  <c:v>10.960089412283835</c:v>
                </c:pt>
                <c:pt idx="402">
                  <c:v>11.127287675390264</c:v>
                </c:pt>
                <c:pt idx="403">
                  <c:v>11.295311608931797</c:v>
                </c:pt>
                <c:pt idx="404">
                  <c:v>11.464161212908408</c:v>
                </c:pt>
                <c:pt idx="405">
                  <c:v>11.633836487320124</c:v>
                </c:pt>
                <c:pt idx="406">
                  <c:v>11.804337432166932</c:v>
                </c:pt>
                <c:pt idx="407">
                  <c:v>11.975664047448831</c:v>
                </c:pt>
                <c:pt idx="408">
                  <c:v>12.147816333165821</c:v>
                </c:pt>
                <c:pt idx="409">
                  <c:v>12.320794289317917</c:v>
                </c:pt>
                <c:pt idx="410">
                  <c:v>12.494597915905089</c:v>
                </c:pt>
                <c:pt idx="411">
                  <c:v>12.669227212927368</c:v>
                </c:pt>
                <c:pt idx="412">
                  <c:v>12.844682180384737</c:v>
                </c:pt>
                <c:pt idx="413">
                  <c:v>13.020962818277198</c:v>
                </c:pt>
                <c:pt idx="414">
                  <c:v>13.198069126604764</c:v>
                </c:pt>
                <c:pt idx="415">
                  <c:v>13.376001105367394</c:v>
                </c:pt>
                <c:pt idx="416">
                  <c:v>13.554758754565142</c:v>
                </c:pt>
                <c:pt idx="417">
                  <c:v>13.734342074197983</c:v>
                </c:pt>
                <c:pt idx="418">
                  <c:v>13.914751064265914</c:v>
                </c:pt>
                <c:pt idx="419">
                  <c:v>14.095985724768937</c:v>
                </c:pt>
                <c:pt idx="420">
                  <c:v>14.278046055707051</c:v>
                </c:pt>
                <c:pt idx="421">
                  <c:v>14.460932057080257</c:v>
                </c:pt>
                <c:pt idx="422">
                  <c:v>14.644643728888568</c:v>
                </c:pt>
                <c:pt idx="423">
                  <c:v>14.82918107113197</c:v>
                </c:pt>
                <c:pt idx="424">
                  <c:v>15.014544083810463</c:v>
                </c:pt>
                <c:pt idx="425">
                  <c:v>15.200732766924034</c:v>
                </c:pt>
                <c:pt idx="426">
                  <c:v>15.38774712047271</c:v>
                </c:pt>
                <c:pt idx="427">
                  <c:v>15.575587144456478</c:v>
                </c:pt>
                <c:pt idx="428">
                  <c:v>15.764252838875336</c:v>
                </c:pt>
                <c:pt idx="429">
                  <c:v>15.9537442037293</c:v>
                </c:pt>
                <c:pt idx="430">
                  <c:v>16.144061239018356</c:v>
                </c:pt>
                <c:pt idx="431">
                  <c:v>16.335203944742503</c:v>
                </c:pt>
                <c:pt idx="432">
                  <c:v>16.527172320901741</c:v>
                </c:pt>
                <c:pt idx="433">
                  <c:v>16.71996636749607</c:v>
                </c:pt>
                <c:pt idx="434">
                  <c:v>16.913586084525505</c:v>
                </c:pt>
                <c:pt idx="435">
                  <c:v>17.108031471990003</c:v>
                </c:pt>
                <c:pt idx="436">
                  <c:v>17.303302529889621</c:v>
                </c:pt>
                <c:pt idx="437">
                  <c:v>17.499399258224329</c:v>
                </c:pt>
                <c:pt idx="438">
                  <c:v>17.69632165699413</c:v>
                </c:pt>
                <c:pt idx="439">
                  <c:v>17.894069726199021</c:v>
                </c:pt>
                <c:pt idx="440">
                  <c:v>18.092643465839004</c:v>
                </c:pt>
                <c:pt idx="441">
                  <c:v>18.292042875914078</c:v>
                </c:pt>
                <c:pt idx="442">
                  <c:v>18.492267956424257</c:v>
                </c:pt>
                <c:pt idx="443">
                  <c:v>18.693318707369528</c:v>
                </c:pt>
                <c:pt idx="444">
                  <c:v>18.89519512874989</c:v>
                </c:pt>
                <c:pt idx="445">
                  <c:v>19.097897220565343</c:v>
                </c:pt>
                <c:pt idx="446">
                  <c:v>19.301424982815874</c:v>
                </c:pt>
                <c:pt idx="447">
                  <c:v>19.505778415501524</c:v>
                </c:pt>
                <c:pt idx="448">
                  <c:v>19.710957518622251</c:v>
                </c:pt>
                <c:pt idx="449">
                  <c:v>19.916962292178098</c:v>
                </c:pt>
                <c:pt idx="450">
                  <c:v>20.123792736169008</c:v>
                </c:pt>
                <c:pt idx="451">
                  <c:v>20.331448850595024</c:v>
                </c:pt>
                <c:pt idx="452">
                  <c:v>20.53993063545613</c:v>
                </c:pt>
                <c:pt idx="453">
                  <c:v>20.749238090752328</c:v>
                </c:pt>
                <c:pt idx="454">
                  <c:v>20.959371216483632</c:v>
                </c:pt>
                <c:pt idx="455">
                  <c:v>21.170330012650012</c:v>
                </c:pt>
                <c:pt idx="456">
                  <c:v>21.382114479251499</c:v>
                </c:pt>
                <c:pt idx="457">
                  <c:v>21.594724616288062</c:v>
                </c:pt>
                <c:pt idx="458">
                  <c:v>21.808160423759745</c:v>
                </c:pt>
                <c:pt idx="459">
                  <c:v>22.022421901666505</c:v>
                </c:pt>
                <c:pt idx="460">
                  <c:v>22.237509050008356</c:v>
                </c:pt>
                <c:pt idx="461">
                  <c:v>22.453421868785298</c:v>
                </c:pt>
                <c:pt idx="462">
                  <c:v>22.670160357997347</c:v>
                </c:pt>
                <c:pt idx="463">
                  <c:v>22.887724517644486</c:v>
                </c:pt>
                <c:pt idx="464">
                  <c:v>23.106114347726717</c:v>
                </c:pt>
                <c:pt idx="465">
                  <c:v>23.325329848244039</c:v>
                </c:pt>
                <c:pt idx="466">
                  <c:v>23.545371019196466</c:v>
                </c:pt>
                <c:pt idx="467">
                  <c:v>23.766237860583971</c:v>
                </c:pt>
                <c:pt idx="468">
                  <c:v>23.987930372406581</c:v>
                </c:pt>
                <c:pt idx="469">
                  <c:v>24.210448554664268</c:v>
                </c:pt>
                <c:pt idx="470">
                  <c:v>24.433792407357046</c:v>
                </c:pt>
                <c:pt idx="471">
                  <c:v>24.657961930484944</c:v>
                </c:pt>
                <c:pt idx="472">
                  <c:v>24.88295712404792</c:v>
                </c:pt>
                <c:pt idx="473">
                  <c:v>25.108777988046</c:v>
                </c:pt>
                <c:pt idx="474">
                  <c:v>25.335424522479173</c:v>
                </c:pt>
                <c:pt idx="475">
                  <c:v>25.562896727347407</c:v>
                </c:pt>
                <c:pt idx="476">
                  <c:v>25.791194602650762</c:v>
                </c:pt>
                <c:pt idx="477">
                  <c:v>26.020318148389222</c:v>
                </c:pt>
                <c:pt idx="478">
                  <c:v>26.25026736456276</c:v>
                </c:pt>
                <c:pt idx="479">
                  <c:v>26.481042251171402</c:v>
                </c:pt>
                <c:pt idx="480">
                  <c:v>26.712642808215108</c:v>
                </c:pt>
                <c:pt idx="481">
                  <c:v>26.945069035693933</c:v>
                </c:pt>
                <c:pt idx="482">
                  <c:v>27.17832093360785</c:v>
                </c:pt>
                <c:pt idx="483">
                  <c:v>27.412398501956858</c:v>
                </c:pt>
                <c:pt idx="484">
                  <c:v>27.647301740740957</c:v>
                </c:pt>
                <c:pt idx="485">
                  <c:v>27.883030649960148</c:v>
                </c:pt>
                <c:pt idx="486">
                  <c:v>28.11958522961443</c:v>
                </c:pt>
                <c:pt idx="487">
                  <c:v>28.356965479703803</c:v>
                </c:pt>
                <c:pt idx="488">
                  <c:v>28.595171400228296</c:v>
                </c:pt>
                <c:pt idx="489">
                  <c:v>28.834202991187865</c:v>
                </c:pt>
                <c:pt idx="490">
                  <c:v>29.074060252582498</c:v>
                </c:pt>
                <c:pt idx="491">
                  <c:v>29.314743184412265</c:v>
                </c:pt>
                <c:pt idx="492">
                  <c:v>29.556251786677123</c:v>
                </c:pt>
                <c:pt idx="493">
                  <c:v>29.798586059377058</c:v>
                </c:pt>
                <c:pt idx="494">
                  <c:v>30.041746002512099</c:v>
                </c:pt>
                <c:pt idx="495">
                  <c:v>30.285731616082217</c:v>
                </c:pt>
                <c:pt idx="496">
                  <c:v>30.53054290008744</c:v>
                </c:pt>
                <c:pt idx="497">
                  <c:v>30.776179854527754</c:v>
                </c:pt>
                <c:pt idx="498">
                  <c:v>31.02264247940316</c:v>
                </c:pt>
                <c:pt idx="499">
                  <c:v>31.269930774713671</c:v>
                </c:pt>
                <c:pt idx="500">
                  <c:v>31.51804474045926</c:v>
                </c:pt>
                <c:pt idx="501">
                  <c:v>31.766984376639954</c:v>
                </c:pt>
                <c:pt idx="502">
                  <c:v>32.016749683255739</c:v>
                </c:pt>
                <c:pt idx="503">
                  <c:v>32.267340660306616</c:v>
                </c:pt>
                <c:pt idx="504">
                  <c:v>32.518757307792598</c:v>
                </c:pt>
                <c:pt idx="505">
                  <c:v>32.770999625713642</c:v>
                </c:pt>
                <c:pt idx="506">
                  <c:v>33.024067614069807</c:v>
                </c:pt>
                <c:pt idx="507">
                  <c:v>33.277961272861049</c:v>
                </c:pt>
                <c:pt idx="508">
                  <c:v>33.532680602087396</c:v>
                </c:pt>
                <c:pt idx="509">
                  <c:v>33.788225601748849</c:v>
                </c:pt>
                <c:pt idx="510">
                  <c:v>34.044596271845371</c:v>
                </c:pt>
                <c:pt idx="511">
                  <c:v>34.301792612376993</c:v>
                </c:pt>
                <c:pt idx="512">
                  <c:v>34.559814623343705</c:v>
                </c:pt>
                <c:pt idx="513">
                  <c:v>34.818662304745537</c:v>
                </c:pt>
                <c:pt idx="514">
                  <c:v>35.078335656582432</c:v>
                </c:pt>
                <c:pt idx="515">
                  <c:v>35.338834678854418</c:v>
                </c:pt>
                <c:pt idx="516">
                  <c:v>35.600159371561524</c:v>
                </c:pt>
                <c:pt idx="517">
                  <c:v>35.862309734703707</c:v>
                </c:pt>
                <c:pt idx="518">
                  <c:v>36.125285768280996</c:v>
                </c:pt>
                <c:pt idx="519">
                  <c:v>36.389087472293348</c:v>
                </c:pt>
                <c:pt idx="520">
                  <c:v>36.653714846740819</c:v>
                </c:pt>
                <c:pt idx="521">
                  <c:v>36.919167891623367</c:v>
                </c:pt>
                <c:pt idx="522">
                  <c:v>37.185446606941035</c:v>
                </c:pt>
                <c:pt idx="523">
                  <c:v>37.452550992693794</c:v>
                </c:pt>
                <c:pt idx="524">
                  <c:v>37.720481048881602</c:v>
                </c:pt>
                <c:pt idx="525">
                  <c:v>37.989236775504544</c:v>
                </c:pt>
                <c:pt idx="526">
                  <c:v>38.258818172562577</c:v>
                </c:pt>
                <c:pt idx="527">
                  <c:v>38.529225240055702</c:v>
                </c:pt>
                <c:pt idx="528">
                  <c:v>38.800457977983918</c:v>
                </c:pt>
                <c:pt idx="529">
                  <c:v>39.07251638634721</c:v>
                </c:pt>
                <c:pt idx="530">
                  <c:v>39.345400465145623</c:v>
                </c:pt>
                <c:pt idx="531">
                  <c:v>39.619110214379113</c:v>
                </c:pt>
                <c:pt idx="532">
                  <c:v>39.893645634047708</c:v>
                </c:pt>
                <c:pt idx="533">
                  <c:v>40.169006724151394</c:v>
                </c:pt>
                <c:pt idx="534">
                  <c:v>40.445193484690158</c:v>
                </c:pt>
                <c:pt idx="535">
                  <c:v>40.722205915664027</c:v>
                </c:pt>
                <c:pt idx="536">
                  <c:v>41.000044017072987</c:v>
                </c:pt>
                <c:pt idx="537">
                  <c:v>41.278707788917053</c:v>
                </c:pt>
                <c:pt idx="538">
                  <c:v>41.558197231196196</c:v>
                </c:pt>
                <c:pt idx="539">
                  <c:v>41.838512343910431</c:v>
                </c:pt>
                <c:pt idx="540">
                  <c:v>42.11965312705977</c:v>
                </c:pt>
                <c:pt idx="541">
                  <c:v>42.401619580644201</c:v>
                </c:pt>
                <c:pt idx="542">
                  <c:v>42.684411704663724</c:v>
                </c:pt>
                <c:pt idx="543">
                  <c:v>42.968029499118337</c:v>
                </c:pt>
                <c:pt idx="544">
                  <c:v>43.252472964008042</c:v>
                </c:pt>
                <c:pt idx="545">
                  <c:v>43.537742099332839</c:v>
                </c:pt>
                <c:pt idx="546">
                  <c:v>43.823836905092755</c:v>
                </c:pt>
                <c:pt idx="547">
                  <c:v>44.110757381287748</c:v>
                </c:pt>
                <c:pt idx="548">
                  <c:v>44.398503527917818</c:v>
                </c:pt>
                <c:pt idx="549">
                  <c:v>44.687075344982979</c:v>
                </c:pt>
                <c:pt idx="550">
                  <c:v>44.976472832483275</c:v>
                </c:pt>
                <c:pt idx="551">
                  <c:v>45.266695990418633</c:v>
                </c:pt>
                <c:pt idx="552">
                  <c:v>45.557744818789082</c:v>
                </c:pt>
                <c:pt idx="553">
                  <c:v>45.849619317594652</c:v>
                </c:pt>
                <c:pt idx="554">
                  <c:v>46.142319486835284</c:v>
                </c:pt>
                <c:pt idx="555">
                  <c:v>46.435845326511021</c:v>
                </c:pt>
                <c:pt idx="556">
                  <c:v>46.730196836621865</c:v>
                </c:pt>
                <c:pt idx="557">
                  <c:v>47.025374017167771</c:v>
                </c:pt>
                <c:pt idx="558">
                  <c:v>47.321376868148825</c:v>
                </c:pt>
                <c:pt idx="559">
                  <c:v>47.618205389564899</c:v>
                </c:pt>
                <c:pt idx="560">
                  <c:v>47.915859581416107</c:v>
                </c:pt>
                <c:pt idx="561">
                  <c:v>48.214339443702407</c:v>
                </c:pt>
                <c:pt idx="562">
                  <c:v>48.513644976423826</c:v>
                </c:pt>
                <c:pt idx="563">
                  <c:v>48.813776179580309</c:v>
                </c:pt>
                <c:pt idx="564">
                  <c:v>49.114733053171868</c:v>
                </c:pt>
                <c:pt idx="565">
                  <c:v>49.416515597198533</c:v>
                </c:pt>
                <c:pt idx="566">
                  <c:v>49.719123811660317</c:v>
                </c:pt>
                <c:pt idx="567">
                  <c:v>50.022557696557165</c:v>
                </c:pt>
                <c:pt idx="568">
                  <c:v>50.326817251889132</c:v>
                </c:pt>
                <c:pt idx="569">
                  <c:v>50.631902477656176</c:v>
                </c:pt>
                <c:pt idx="570">
                  <c:v>50.937813373858297</c:v>
                </c:pt>
                <c:pt idx="571">
                  <c:v>51.244549940495567</c:v>
                </c:pt>
                <c:pt idx="572">
                  <c:v>51.552112177567871</c:v>
                </c:pt>
                <c:pt idx="573">
                  <c:v>51.860500085075294</c:v>
                </c:pt>
                <c:pt idx="574">
                  <c:v>52.169713663017824</c:v>
                </c:pt>
                <c:pt idx="575">
                  <c:v>52.479752911395401</c:v>
                </c:pt>
                <c:pt idx="576">
                  <c:v>52.790617830208127</c:v>
                </c:pt>
                <c:pt idx="577">
                  <c:v>53.102308419455916</c:v>
                </c:pt>
                <c:pt idx="578">
                  <c:v>53.414824679138825</c:v>
                </c:pt>
                <c:pt idx="579">
                  <c:v>53.728166609256782</c:v>
                </c:pt>
                <c:pt idx="580">
                  <c:v>54.042334209809873</c:v>
                </c:pt>
                <c:pt idx="581">
                  <c:v>54.357327480798055</c:v>
                </c:pt>
                <c:pt idx="582">
                  <c:v>54.673146422221301</c:v>
                </c:pt>
                <c:pt idx="583">
                  <c:v>54.989791034079666</c:v>
                </c:pt>
                <c:pt idx="584">
                  <c:v>55.307261316373079</c:v>
                </c:pt>
                <c:pt idx="585">
                  <c:v>55.625557269101655</c:v>
                </c:pt>
                <c:pt idx="586">
                  <c:v>55.944678892265266</c:v>
                </c:pt>
                <c:pt idx="587">
                  <c:v>56.264626185863996</c:v>
                </c:pt>
                <c:pt idx="588">
                  <c:v>56.585399149897846</c:v>
                </c:pt>
                <c:pt idx="589">
                  <c:v>56.906997784366744</c:v>
                </c:pt>
                <c:pt idx="590">
                  <c:v>57.229422089270749</c:v>
                </c:pt>
                <c:pt idx="591">
                  <c:v>57.552672064609872</c:v>
                </c:pt>
                <c:pt idx="592">
                  <c:v>57.876747710384059</c:v>
                </c:pt>
                <c:pt idx="593">
                  <c:v>58.201649026593365</c:v>
                </c:pt>
                <c:pt idx="594">
                  <c:v>58.527376013237721</c:v>
                </c:pt>
                <c:pt idx="595">
                  <c:v>58.85392867031721</c:v>
                </c:pt>
                <c:pt idx="596">
                  <c:v>59.181306997831761</c:v>
                </c:pt>
                <c:pt idx="597">
                  <c:v>59.509510995781461</c:v>
                </c:pt>
                <c:pt idx="598">
                  <c:v>59.838540664166224</c:v>
                </c:pt>
                <c:pt idx="599">
                  <c:v>60.168396002986064</c:v>
                </c:pt>
                <c:pt idx="600">
                  <c:v>60.49907701224101</c:v>
                </c:pt>
                <c:pt idx="601">
                  <c:v>60.830583691931047</c:v>
                </c:pt>
                <c:pt idx="602">
                  <c:v>61.162916042056175</c:v>
                </c:pt>
                <c:pt idx="603">
                  <c:v>61.496074062616422</c:v>
                </c:pt>
                <c:pt idx="604">
                  <c:v>61.830057753611719</c:v>
                </c:pt>
                <c:pt idx="605">
                  <c:v>62.164867115042149</c:v>
                </c:pt>
                <c:pt idx="606">
                  <c:v>62.500502146907642</c:v>
                </c:pt>
                <c:pt idx="607">
                  <c:v>62.836962849208227</c:v>
                </c:pt>
                <c:pt idx="608">
                  <c:v>63.174249221943931</c:v>
                </c:pt>
                <c:pt idx="609">
                  <c:v>63.512361265114713</c:v>
                </c:pt>
                <c:pt idx="610">
                  <c:v>63.8512989787206</c:v>
                </c:pt>
                <c:pt idx="611">
                  <c:v>64.191062362761571</c:v>
                </c:pt>
                <c:pt idx="612">
                  <c:v>64.53165141723764</c:v>
                </c:pt>
                <c:pt idx="613">
                  <c:v>64.873066142148801</c:v>
                </c:pt>
                <c:pt idx="614">
                  <c:v>65.215306537495039</c:v>
                </c:pt>
                <c:pt idx="615">
                  <c:v>65.558372603276382</c:v>
                </c:pt>
                <c:pt idx="616">
                  <c:v>65.902264339492845</c:v>
                </c:pt>
                <c:pt idx="617">
                  <c:v>66.246981746144371</c:v>
                </c:pt>
                <c:pt idx="618">
                  <c:v>66.592524823231017</c:v>
                </c:pt>
                <c:pt idx="619">
                  <c:v>66.938893570752711</c:v>
                </c:pt>
                <c:pt idx="620">
                  <c:v>67.286087988709539</c:v>
                </c:pt>
                <c:pt idx="621">
                  <c:v>67.63410807710143</c:v>
                </c:pt>
                <c:pt idx="622">
                  <c:v>67.982953835928441</c:v>
                </c:pt>
                <c:pt idx="623">
                  <c:v>68.332625265190572</c:v>
                </c:pt>
                <c:pt idx="624">
                  <c:v>68.683122364887751</c:v>
                </c:pt>
                <c:pt idx="625">
                  <c:v>69.034445135020036</c:v>
                </c:pt>
                <c:pt idx="626">
                  <c:v>69.386593575587412</c:v>
                </c:pt>
                <c:pt idx="627">
                  <c:v>69.739567686589879</c:v>
                </c:pt>
                <c:pt idx="628">
                  <c:v>70.093367468027438</c:v>
                </c:pt>
                <c:pt idx="629">
                  <c:v>70.447992919900074</c:v>
                </c:pt>
                <c:pt idx="630">
                  <c:v>70.803444042207843</c:v>
                </c:pt>
                <c:pt idx="631">
                  <c:v>71.159720834950676</c:v>
                </c:pt>
                <c:pt idx="632">
                  <c:v>71.516823298128628</c:v>
                </c:pt>
                <c:pt idx="633">
                  <c:v>71.874751431741629</c:v>
                </c:pt>
                <c:pt idx="634">
                  <c:v>72.233505235789792</c:v>
                </c:pt>
                <c:pt idx="635">
                  <c:v>72.59308471027299</c:v>
                </c:pt>
                <c:pt idx="636">
                  <c:v>72.953489855191307</c:v>
                </c:pt>
                <c:pt idx="637">
                  <c:v>73.314720670544716</c:v>
                </c:pt>
                <c:pt idx="638">
                  <c:v>73.676777156333202</c:v>
                </c:pt>
                <c:pt idx="639">
                  <c:v>74.039659312556793</c:v>
                </c:pt>
                <c:pt idx="640">
                  <c:v>74.403367139215476</c:v>
                </c:pt>
                <c:pt idx="641">
                  <c:v>74.767900636309278</c:v>
                </c:pt>
                <c:pt idx="642">
                  <c:v>75.133259803838143</c:v>
                </c:pt>
                <c:pt idx="643">
                  <c:v>75.499444641802086</c:v>
                </c:pt>
                <c:pt idx="644">
                  <c:v>75.866455150201162</c:v>
                </c:pt>
                <c:pt idx="645">
                  <c:v>76.234291329035287</c:v>
                </c:pt>
                <c:pt idx="646">
                  <c:v>76.602953178304546</c:v>
                </c:pt>
                <c:pt idx="647">
                  <c:v>76.972440698008896</c:v>
                </c:pt>
                <c:pt idx="648">
                  <c:v>77.342753888148295</c:v>
                </c:pt>
                <c:pt idx="649">
                  <c:v>77.713892748722856</c:v>
                </c:pt>
                <c:pt idx="650">
                  <c:v>78.085857279732451</c:v>
                </c:pt>
                <c:pt idx="651">
                  <c:v>78.458647481177195</c:v>
                </c:pt>
                <c:pt idx="652">
                  <c:v>78.832263353056973</c:v>
                </c:pt>
                <c:pt idx="653">
                  <c:v>79.206704895371885</c:v>
                </c:pt>
                <c:pt idx="654">
                  <c:v>79.581972108121874</c:v>
                </c:pt>
                <c:pt idx="655">
                  <c:v>79.958064991306983</c:v>
                </c:pt>
                <c:pt idx="656">
                  <c:v>80.334983544927155</c:v>
                </c:pt>
                <c:pt idx="657">
                  <c:v>80.712727768982447</c:v>
                </c:pt>
                <c:pt idx="658">
                  <c:v>81.091297663472787</c:v>
                </c:pt>
                <c:pt idx="659">
                  <c:v>81.470693228398261</c:v>
                </c:pt>
                <c:pt idx="660">
                  <c:v>81.850914463758798</c:v>
                </c:pt>
                <c:pt idx="661">
                  <c:v>82.231961369554455</c:v>
                </c:pt>
                <c:pt idx="662">
                  <c:v>82.613833945785203</c:v>
                </c:pt>
                <c:pt idx="663">
                  <c:v>82.996532192451028</c:v>
                </c:pt>
                <c:pt idx="664">
                  <c:v>83.380056109551958</c:v>
                </c:pt>
                <c:pt idx="665">
                  <c:v>83.76440569708798</c:v>
                </c:pt>
                <c:pt idx="666">
                  <c:v>84.149580955059093</c:v>
                </c:pt>
                <c:pt idx="667">
                  <c:v>84.535581883465326</c:v>
                </c:pt>
                <c:pt idx="668">
                  <c:v>84.922408482306636</c:v>
                </c:pt>
                <c:pt idx="669">
                  <c:v>85.310060751582995</c:v>
                </c:pt>
                <c:pt idx="670">
                  <c:v>85.698538691294502</c:v>
                </c:pt>
                <c:pt idx="671">
                  <c:v>86.0878423014411</c:v>
                </c:pt>
                <c:pt idx="672">
                  <c:v>86.477971582022761</c:v>
                </c:pt>
                <c:pt idx="673">
                  <c:v>86.868926533039527</c:v>
                </c:pt>
                <c:pt idx="674">
                  <c:v>87.260707154491399</c:v>
                </c:pt>
                <c:pt idx="675">
                  <c:v>87.653313446378363</c:v>
                </c:pt>
                <c:pt idx="676">
                  <c:v>88.046745408700389</c:v>
                </c:pt>
                <c:pt idx="677">
                  <c:v>88.441003041457563</c:v>
                </c:pt>
                <c:pt idx="678">
                  <c:v>88.836086344649786</c:v>
                </c:pt>
                <c:pt idx="679">
                  <c:v>89.231995318277114</c:v>
                </c:pt>
                <c:pt idx="680">
                  <c:v>89.628729962339563</c:v>
                </c:pt>
                <c:pt idx="681">
                  <c:v>90.026290276837074</c:v>
                </c:pt>
                <c:pt idx="682">
                  <c:v>90.424676261769676</c:v>
                </c:pt>
                <c:pt idx="683">
                  <c:v>90.823887917137355</c:v>
                </c:pt>
                <c:pt idx="684">
                  <c:v>91.223925242940169</c:v>
                </c:pt>
                <c:pt idx="685">
                  <c:v>91.624788239178073</c:v>
                </c:pt>
                <c:pt idx="686">
                  <c:v>92.026476905851069</c:v>
                </c:pt>
                <c:pt idx="687">
                  <c:v>92.428991242959157</c:v>
                </c:pt>
                <c:pt idx="688">
                  <c:v>92.832331250502321</c:v>
                </c:pt>
                <c:pt idx="689">
                  <c:v>93.236496928480591</c:v>
                </c:pt>
                <c:pt idx="690">
                  <c:v>93.641488276893952</c:v>
                </c:pt>
                <c:pt idx="691">
                  <c:v>94.047305295742404</c:v>
                </c:pt>
                <c:pt idx="692">
                  <c:v>94.453947985025948</c:v>
                </c:pt>
                <c:pt idx="693">
                  <c:v>94.861416344744569</c:v>
                </c:pt>
                <c:pt idx="694">
                  <c:v>95.269710374898324</c:v>
                </c:pt>
                <c:pt idx="695">
                  <c:v>95.678830075487141</c:v>
                </c:pt>
                <c:pt idx="696">
                  <c:v>96.088775446511079</c:v>
                </c:pt>
                <c:pt idx="697">
                  <c:v>96.499546487970079</c:v>
                </c:pt>
                <c:pt idx="698">
                  <c:v>96.911143199864185</c:v>
                </c:pt>
                <c:pt idx="699">
                  <c:v>97.323565582193396</c:v>
                </c:pt>
                <c:pt idx="700">
                  <c:v>97.73681363495767</c:v>
                </c:pt>
                <c:pt idx="701">
                  <c:v>98.150887358157064</c:v>
                </c:pt>
                <c:pt idx="702">
                  <c:v>98.565786751791549</c:v>
                </c:pt>
                <c:pt idx="703">
                  <c:v>98.98151181586114</c:v>
                </c:pt>
                <c:pt idx="704">
                  <c:v>99.398062550365808</c:v>
                </c:pt>
                <c:pt idx="705">
                  <c:v>99.815438955305567</c:v>
                </c:pt>
                <c:pt idx="706">
                  <c:v>100.23364103068042</c:v>
                </c:pt>
                <c:pt idx="707">
                  <c:v>100.65266877649036</c:v>
                </c:pt>
                <c:pt idx="708">
                  <c:v>101.07252219273541</c:v>
                </c:pt>
                <c:pt idx="709">
                  <c:v>101.49320127941556</c:v>
                </c:pt>
                <c:pt idx="710">
                  <c:v>101.91470603653077</c:v>
                </c:pt>
                <c:pt idx="711">
                  <c:v>102.33703646408111</c:v>
                </c:pt>
                <c:pt idx="712">
                  <c:v>102.76019256206651</c:v>
                </c:pt>
                <c:pt idx="713">
                  <c:v>103.18417433048704</c:v>
                </c:pt>
                <c:pt idx="714">
                  <c:v>103.60898176934262</c:v>
                </c:pt>
                <c:pt idx="715">
                  <c:v>104.03461487863332</c:v>
                </c:pt>
                <c:pt idx="716">
                  <c:v>104.46107365835914</c:v>
                </c:pt>
                <c:pt idx="717">
                  <c:v>104.88835810852002</c:v>
                </c:pt>
                <c:pt idx="718">
                  <c:v>105.31646822911598</c:v>
                </c:pt>
                <c:pt idx="719">
                  <c:v>105.74540402014705</c:v>
                </c:pt>
                <c:pt idx="720">
                  <c:v>106.17516548161323</c:v>
                </c:pt>
                <c:pt idx="721">
                  <c:v>106.60575261351448</c:v>
                </c:pt>
                <c:pt idx="722">
                  <c:v>107.03716541585085</c:v>
                </c:pt>
                <c:pt idx="723">
                  <c:v>107.46940388862227</c:v>
                </c:pt>
                <c:pt idx="724">
                  <c:v>107.90246803182882</c:v>
                </c:pt>
                <c:pt idx="725">
                  <c:v>108.33635784547046</c:v>
                </c:pt>
                <c:pt idx="726">
                  <c:v>108.77107332954716</c:v>
                </c:pt>
                <c:pt idx="727">
                  <c:v>109.20661448405899</c:v>
                </c:pt>
                <c:pt idx="728">
                  <c:v>109.64298130900589</c:v>
                </c:pt>
                <c:pt idx="729">
                  <c:v>110.08017380438793</c:v>
                </c:pt>
                <c:pt idx="730">
                  <c:v>110.518191970205</c:v>
                </c:pt>
                <c:pt idx="731">
                  <c:v>110.95703580645721</c:v>
                </c:pt>
                <c:pt idx="732">
                  <c:v>111.39670531314449</c:v>
                </c:pt>
                <c:pt idx="733">
                  <c:v>111.83720049026688</c:v>
                </c:pt>
                <c:pt idx="734">
                  <c:v>112.27852133782434</c:v>
                </c:pt>
                <c:pt idx="735">
                  <c:v>112.72066785581693</c:v>
                </c:pt>
                <c:pt idx="736">
                  <c:v>113.1636400442446</c:v>
                </c:pt>
                <c:pt idx="737">
                  <c:v>113.60743790310734</c:v>
                </c:pt>
                <c:pt idx="738">
                  <c:v>114.05206143240518</c:v>
                </c:pt>
                <c:pt idx="739">
                  <c:v>114.4975106321381</c:v>
                </c:pt>
                <c:pt idx="740">
                  <c:v>114.94378550230617</c:v>
                </c:pt>
                <c:pt idx="741">
                  <c:v>115.3908860429093</c:v>
                </c:pt>
                <c:pt idx="742">
                  <c:v>115.83881225394749</c:v>
                </c:pt>
                <c:pt idx="743">
                  <c:v>116.28756413542082</c:v>
                </c:pt>
                <c:pt idx="744">
                  <c:v>116.7371416873292</c:v>
                </c:pt>
                <c:pt idx="745">
                  <c:v>117.18754490967272</c:v>
                </c:pt>
                <c:pt idx="746">
                  <c:v>117.63877380245134</c:v>
                </c:pt>
                <c:pt idx="747">
                  <c:v>118.09082836566505</c:v>
                </c:pt>
                <c:pt idx="748">
                  <c:v>118.54370859931377</c:v>
                </c:pt>
                <c:pt idx="749">
                  <c:v>118.99741450339766</c:v>
                </c:pt>
                <c:pt idx="750">
                  <c:v>119.45194607791665</c:v>
                </c:pt>
                <c:pt idx="751">
                  <c:v>119.90730332287072</c:v>
                </c:pt>
                <c:pt idx="752">
                  <c:v>120.36348623825984</c:v>
                </c:pt>
                <c:pt idx="753">
                  <c:v>120.82049482408409</c:v>
                </c:pt>
                <c:pt idx="754">
                  <c:v>121.27832908034347</c:v>
                </c:pt>
                <c:pt idx="755">
                  <c:v>121.73698900703791</c:v>
                </c:pt>
                <c:pt idx="756">
                  <c:v>122.19647460416743</c:v>
                </c:pt>
                <c:pt idx="757">
                  <c:v>122.65678587173204</c:v>
                </c:pt>
                <c:pt idx="758">
                  <c:v>123.11792280973175</c:v>
                </c:pt>
                <c:pt idx="759">
                  <c:v>123.57988541816658</c:v>
                </c:pt>
                <c:pt idx="760">
                  <c:v>124.04267369703648</c:v>
                </c:pt>
                <c:pt idx="761">
                  <c:v>124.50628764634149</c:v>
                </c:pt>
                <c:pt idx="762">
                  <c:v>124.97072726608158</c:v>
                </c:pt>
                <c:pt idx="763">
                  <c:v>125.43599255625678</c:v>
                </c:pt>
                <c:pt idx="764">
                  <c:v>125.90208351686704</c:v>
                </c:pt>
                <c:pt idx="765">
                  <c:v>126.36900014791242</c:v>
                </c:pt>
                <c:pt idx="766">
                  <c:v>126.83674244939289</c:v>
                </c:pt>
                <c:pt idx="767">
                  <c:v>127.30531042130843</c:v>
                </c:pt>
                <c:pt idx="768">
                  <c:v>127.77470406365909</c:v>
                </c:pt>
                <c:pt idx="769">
                  <c:v>128.24492337644486</c:v>
                </c:pt>
                <c:pt idx="770">
                  <c:v>128.71596835966571</c:v>
                </c:pt>
                <c:pt idx="771">
                  <c:v>129.18783901332162</c:v>
                </c:pt>
                <c:pt idx="772">
                  <c:v>129.66053533741265</c:v>
                </c:pt>
                <c:pt idx="773">
                  <c:v>130.13405733193878</c:v>
                </c:pt>
                <c:pt idx="774">
                  <c:v>130.60840499689996</c:v>
                </c:pt>
                <c:pt idx="775">
                  <c:v>131.0835783322963</c:v>
                </c:pt>
                <c:pt idx="776">
                  <c:v>131.5595773381277</c:v>
                </c:pt>
                <c:pt idx="777">
                  <c:v>132.03640201439418</c:v>
                </c:pt>
                <c:pt idx="778">
                  <c:v>132.51405236109576</c:v>
                </c:pt>
                <c:pt idx="779">
                  <c:v>132.99252837823246</c:v>
                </c:pt>
                <c:pt idx="780">
                  <c:v>133.47183006580423</c:v>
                </c:pt>
                <c:pt idx="781">
                  <c:v>133.95195742381108</c:v>
                </c:pt>
                <c:pt idx="782">
                  <c:v>134.43291045225308</c:v>
                </c:pt>
                <c:pt idx="783">
                  <c:v>134.91468915113012</c:v>
                </c:pt>
                <c:pt idx="784">
                  <c:v>135.39729352044228</c:v>
                </c:pt>
                <c:pt idx="785">
                  <c:v>135.88072356018949</c:v>
                </c:pt>
                <c:pt idx="786">
                  <c:v>136.36497927037183</c:v>
                </c:pt>
                <c:pt idx="787">
                  <c:v>136.85006065098929</c:v>
                </c:pt>
                <c:pt idx="788">
                  <c:v>137.33596770204178</c:v>
                </c:pt>
                <c:pt idx="789">
                  <c:v>137.82270042352943</c:v>
                </c:pt>
                <c:pt idx="790">
                  <c:v>138.3102588154521</c:v>
                </c:pt>
                <c:pt idx="791">
                  <c:v>138.7986428778099</c:v>
                </c:pt>
                <c:pt idx="792">
                  <c:v>139.28785261060284</c:v>
                </c:pt>
                <c:pt idx="793">
                  <c:v>139.77788801383082</c:v>
                </c:pt>
                <c:pt idx="794">
                  <c:v>140.26874908749389</c:v>
                </c:pt>
                <c:pt idx="795">
                  <c:v>140.76043583159205</c:v>
                </c:pt>
                <c:pt idx="796">
                  <c:v>141.25294824612533</c:v>
                </c:pt>
                <c:pt idx="797">
                  <c:v>141.7462863310937</c:v>
                </c:pt>
                <c:pt idx="798">
                  <c:v>142.24045008649716</c:v>
                </c:pt>
                <c:pt idx="799">
                  <c:v>142.73543951233572</c:v>
                </c:pt>
                <c:pt idx="800">
                  <c:v>143.23125460860936</c:v>
                </c:pt>
                <c:pt idx="801">
                  <c:v>143.72789537531813</c:v>
                </c:pt>
                <c:pt idx="802">
                  <c:v>144.22536181246193</c:v>
                </c:pt>
                <c:pt idx="803">
                  <c:v>144.72365392004087</c:v>
                </c:pt>
                <c:pt idx="804">
                  <c:v>145.22277169805486</c:v>
                </c:pt>
                <c:pt idx="805">
                  <c:v>145.72271514650404</c:v>
                </c:pt>
                <c:pt idx="806">
                  <c:v>146.22348426538818</c:v>
                </c:pt>
                <c:pt idx="807">
                  <c:v>146.72507905470752</c:v>
                </c:pt>
                <c:pt idx="808">
                  <c:v>147.22749951446184</c:v>
                </c:pt>
                <c:pt idx="809">
                  <c:v>147.73074564465139</c:v>
                </c:pt>
                <c:pt idx="810">
                  <c:v>148.23481744527598</c:v>
                </c:pt>
                <c:pt idx="811">
                  <c:v>148.7397149163356</c:v>
                </c:pt>
                <c:pt idx="812">
                  <c:v>149.24543805783037</c:v>
                </c:pt>
                <c:pt idx="813">
                  <c:v>149.75198686976029</c:v>
                </c:pt>
                <c:pt idx="814">
                  <c:v>150.25936135212521</c:v>
                </c:pt>
                <c:pt idx="815">
                  <c:v>150.76756150492523</c:v>
                </c:pt>
                <c:pt idx="816">
                  <c:v>151.27658732816033</c:v>
                </c:pt>
                <c:pt idx="817">
                  <c:v>151.78643882183064</c:v>
                </c:pt>
                <c:pt idx="818">
                  <c:v>152.29711598593593</c:v>
                </c:pt>
                <c:pt idx="819">
                  <c:v>152.80861882047634</c:v>
                </c:pt>
                <c:pt idx="820">
                  <c:v>153.3209473254519</c:v>
                </c:pt>
                <c:pt idx="821">
                  <c:v>153.83410150086249</c:v>
                </c:pt>
                <c:pt idx="822">
                  <c:v>154.34808134670817</c:v>
                </c:pt>
                <c:pt idx="823">
                  <c:v>154.862886862989</c:v>
                </c:pt>
                <c:pt idx="824">
                  <c:v>155.37851804970484</c:v>
                </c:pt>
                <c:pt idx="825">
                  <c:v>155.89497490685582</c:v>
                </c:pt>
                <c:pt idx="826">
                  <c:v>156.41225743444195</c:v>
                </c:pt>
                <c:pt idx="827">
                  <c:v>156.93036563246312</c:v>
                </c:pt>
                <c:pt idx="828">
                  <c:v>157.44929950091938</c:v>
                </c:pt>
                <c:pt idx="829">
                  <c:v>157.9690590398107</c:v>
                </c:pt>
                <c:pt idx="830">
                  <c:v>158.48964424913717</c:v>
                </c:pt>
                <c:pt idx="831">
                  <c:v>159.01105512889873</c:v>
                </c:pt>
                <c:pt idx="832">
                  <c:v>159.53329167909533</c:v>
                </c:pt>
                <c:pt idx="833">
                  <c:v>160.05635389972713</c:v>
                </c:pt>
                <c:pt idx="834">
                  <c:v>160.58024179079388</c:v>
                </c:pt>
                <c:pt idx="835">
                  <c:v>161.10495535229578</c:v>
                </c:pt>
                <c:pt idx="836">
                  <c:v>161.63049458423282</c:v>
                </c:pt>
                <c:pt idx="837">
                  <c:v>162.15685948660496</c:v>
                </c:pt>
                <c:pt idx="838">
                  <c:v>162.68405005941213</c:v>
                </c:pt>
                <c:pt idx="839">
                  <c:v>163.21206630265442</c:v>
                </c:pt>
                <c:pt idx="840">
                  <c:v>163.74090821633186</c:v>
                </c:pt>
                <c:pt idx="841">
                  <c:v>164.27057580044428</c:v>
                </c:pt>
                <c:pt idx="842">
                  <c:v>164.8010690549919</c:v>
                </c:pt>
                <c:pt idx="843">
                  <c:v>165.3323879799745</c:v>
                </c:pt>
                <c:pt idx="844">
                  <c:v>165.86453257539227</c:v>
                </c:pt>
                <c:pt idx="845">
                  <c:v>166.39750284124514</c:v>
                </c:pt>
                <c:pt idx="846">
                  <c:v>166.9312987775331</c:v>
                </c:pt>
                <c:pt idx="847">
                  <c:v>167.46592038425615</c:v>
                </c:pt>
                <c:pt idx="848">
                  <c:v>168.00136766141429</c:v>
                </c:pt>
                <c:pt idx="849">
                  <c:v>168.53764060900744</c:v>
                </c:pt>
                <c:pt idx="850">
                  <c:v>169.07473922703585</c:v>
                </c:pt>
                <c:pt idx="851">
                  <c:v>169.61266351549918</c:v>
                </c:pt>
                <c:pt idx="852">
                  <c:v>170.15141347439777</c:v>
                </c:pt>
                <c:pt idx="853">
                  <c:v>170.69098910373128</c:v>
                </c:pt>
                <c:pt idx="854">
                  <c:v>171.23139040350003</c:v>
                </c:pt>
                <c:pt idx="855">
                  <c:v>171.77261737370381</c:v>
                </c:pt>
                <c:pt idx="856">
                  <c:v>172.31467001434268</c:v>
                </c:pt>
                <c:pt idx="857">
                  <c:v>172.8575483254167</c:v>
                </c:pt>
                <c:pt idx="858">
                  <c:v>173.4012523069257</c:v>
                </c:pt>
                <c:pt idx="859">
                  <c:v>173.94578195886987</c:v>
                </c:pt>
                <c:pt idx="860">
                  <c:v>174.49113728124914</c:v>
                </c:pt>
                <c:pt idx="861">
                  <c:v>175.03731827406349</c:v>
                </c:pt>
                <c:pt idx="862">
                  <c:v>175.58432493731289</c:v>
                </c:pt>
                <c:pt idx="863">
                  <c:v>176.13215727099748</c:v>
                </c:pt>
                <c:pt idx="864">
                  <c:v>176.68081527511708</c:v>
                </c:pt>
                <c:pt idx="865">
                  <c:v>177.23029894967178</c:v>
                </c:pt>
                <c:pt idx="866">
                  <c:v>177.78060829466162</c:v>
                </c:pt>
                <c:pt idx="867">
                  <c:v>178.33174331008655</c:v>
                </c:pt>
                <c:pt idx="868">
                  <c:v>178.88370399594652</c:v>
                </c:pt>
                <c:pt idx="869">
                  <c:v>179.43649035224161</c:v>
                </c:pt>
                <c:pt idx="870">
                  <c:v>179.99010237897178</c:v>
                </c:pt>
                <c:pt idx="871">
                  <c:v>180.54454007613711</c:v>
                </c:pt>
                <c:pt idx="872">
                  <c:v>181.09980344373753</c:v>
                </c:pt>
                <c:pt idx="873">
                  <c:v>181.65589248177292</c:v>
                </c:pt>
                <c:pt idx="874">
                  <c:v>182.2128071902435</c:v>
                </c:pt>
                <c:pt idx="875">
                  <c:v>182.77054756914922</c:v>
                </c:pt>
                <c:pt idx="876">
                  <c:v>183.32911361848997</c:v>
                </c:pt>
                <c:pt idx="877">
                  <c:v>183.88850533826576</c:v>
                </c:pt>
                <c:pt idx="878">
                  <c:v>184.4487227284767</c:v>
                </c:pt>
                <c:pt idx="879">
                  <c:v>185.00976578912275</c:v>
                </c:pt>
                <c:pt idx="880">
                  <c:v>185.57163452020384</c:v>
                </c:pt>
                <c:pt idx="881">
                  <c:v>186.13432892172008</c:v>
                </c:pt>
                <c:pt idx="882">
                  <c:v>186.69784899367141</c:v>
                </c:pt>
                <c:pt idx="883">
                  <c:v>187.26219473605784</c:v>
                </c:pt>
                <c:pt idx="884">
                  <c:v>187.82736614887926</c:v>
                </c:pt>
                <c:pt idx="885">
                  <c:v>188.3933632321359</c:v>
                </c:pt>
                <c:pt idx="886">
                  <c:v>188.96018598582756</c:v>
                </c:pt>
                <c:pt idx="887">
                  <c:v>189.52783440995438</c:v>
                </c:pt>
                <c:pt idx="888">
                  <c:v>190.09630850451617</c:v>
                </c:pt>
                <c:pt idx="889">
                  <c:v>190.66560826951314</c:v>
                </c:pt>
                <c:pt idx="890">
                  <c:v>191.23573370494526</c:v>
                </c:pt>
                <c:pt idx="891">
                  <c:v>191.80668481081241</c:v>
                </c:pt>
                <c:pt idx="892">
                  <c:v>192.37846158711466</c:v>
                </c:pt>
                <c:pt idx="893">
                  <c:v>192.95106403385199</c:v>
                </c:pt>
                <c:pt idx="894">
                  <c:v>193.52449215102439</c:v>
                </c:pt>
                <c:pt idx="895">
                  <c:v>194.09874593863194</c:v>
                </c:pt>
                <c:pt idx="896">
                  <c:v>194.67382539667457</c:v>
                </c:pt>
                <c:pt idx="897">
                  <c:v>195.2497305251523</c:v>
                </c:pt>
                <c:pt idx="898">
                  <c:v>195.82646132406506</c:v>
                </c:pt>
                <c:pt idx="899">
                  <c:v>196.40401779341295</c:v>
                </c:pt>
                <c:pt idx="900">
                  <c:v>196.98239993319598</c:v>
                </c:pt>
                <c:pt idx="901">
                  <c:v>197.56160774341404</c:v>
                </c:pt>
                <c:pt idx="902">
                  <c:v>198.14164122406726</c:v>
                </c:pt>
                <c:pt idx="903">
                  <c:v>198.72250037515556</c:v>
                </c:pt>
                <c:pt idx="904">
                  <c:v>199.30418519667893</c:v>
                </c:pt>
                <c:pt idx="905">
                  <c:v>199.88669568863733</c:v>
                </c:pt>
                <c:pt idx="906">
                  <c:v>200.47003185103088</c:v>
                </c:pt>
                <c:pt idx="907">
                  <c:v>201.05419368385958</c:v>
                </c:pt>
                <c:pt idx="908">
                  <c:v>201.63918118712331</c:v>
                </c:pt>
                <c:pt idx="909">
                  <c:v>202.22499436082211</c:v>
                </c:pt>
                <c:pt idx="910">
                  <c:v>202.81163320495605</c:v>
                </c:pt>
                <c:pt idx="911">
                  <c:v>203.39909771952509</c:v>
                </c:pt>
                <c:pt idx="912">
                  <c:v>203.98738790452921</c:v>
                </c:pt>
                <c:pt idx="913">
                  <c:v>204.57650375996843</c:v>
                </c:pt>
                <c:pt idx="914">
                  <c:v>205.16644528584271</c:v>
                </c:pt>
                <c:pt idx="915">
                  <c:v>205.75721248215214</c:v>
                </c:pt>
                <c:pt idx="916">
                  <c:v>206.3488053488966</c:v>
                </c:pt>
                <c:pt idx="917">
                  <c:v>206.94122388607622</c:v>
                </c:pt>
                <c:pt idx="918">
                  <c:v>207.53446809369092</c:v>
                </c:pt>
                <c:pt idx="919">
                  <c:v>208.12853797174068</c:v>
                </c:pt>
                <c:pt idx="920">
                  <c:v>208.72343352022548</c:v>
                </c:pt>
                <c:pt idx="921">
                  <c:v>209.31915473914543</c:v>
                </c:pt>
                <c:pt idx="922">
                  <c:v>209.91570162850047</c:v>
                </c:pt>
                <c:pt idx="923">
                  <c:v>210.51307418829066</c:v>
                </c:pt>
                <c:pt idx="924">
                  <c:v>211.11127241851585</c:v>
                </c:pt>
                <c:pt idx="925">
                  <c:v>211.71029631917619</c:v>
                </c:pt>
                <c:pt idx="926">
                  <c:v>212.31014589027163</c:v>
                </c:pt>
                <c:pt idx="927">
                  <c:v>212.91082113180215</c:v>
                </c:pt>
                <c:pt idx="928">
                  <c:v>213.51232204376782</c:v>
                </c:pt>
                <c:pt idx="929">
                  <c:v>214.1146486261685</c:v>
                </c:pt>
                <c:pt idx="930">
                  <c:v>214.71780087900433</c:v>
                </c:pt>
                <c:pt idx="931">
                  <c:v>215.32177880227519</c:v>
                </c:pt>
                <c:pt idx="932">
                  <c:v>215.9265823959812</c:v>
                </c:pt>
                <c:pt idx="933">
                  <c:v>216.53221166012224</c:v>
                </c:pt>
                <c:pt idx="934">
                  <c:v>217.13866659469841</c:v>
                </c:pt>
                <c:pt idx="935">
                  <c:v>217.74594719970972</c:v>
                </c:pt>
                <c:pt idx="936">
                  <c:v>218.35405347515606</c:v>
                </c:pt>
                <c:pt idx="937">
                  <c:v>218.9629854210375</c:v>
                </c:pt>
                <c:pt idx="938">
                  <c:v>219.57274303735403</c:v>
                </c:pt>
                <c:pt idx="939">
                  <c:v>220.18332632410568</c:v>
                </c:pt>
                <c:pt idx="940">
                  <c:v>220.79473528129242</c:v>
                </c:pt>
                <c:pt idx="941">
                  <c:v>221.40696990891419</c:v>
                </c:pt>
                <c:pt idx="942">
                  <c:v>222.02003020697123</c:v>
                </c:pt>
                <c:pt idx="943">
                  <c:v>222.63391617546318</c:v>
                </c:pt>
                <c:pt idx="944">
                  <c:v>223.24862781439032</c:v>
                </c:pt>
                <c:pt idx="945">
                  <c:v>223.86416512375249</c:v>
                </c:pt>
                <c:pt idx="946">
                  <c:v>224.4805281035498</c:v>
                </c:pt>
                <c:pt idx="947">
                  <c:v>225.09771675378215</c:v>
                </c:pt>
                <c:pt idx="948">
                  <c:v>225.71573107444971</c:v>
                </c:pt>
                <c:pt idx="949">
                  <c:v>226.33457106555227</c:v>
                </c:pt>
                <c:pt idx="950">
                  <c:v>226.95423672708992</c:v>
                </c:pt>
                <c:pt idx="951">
                  <c:v>227.57472805906266</c:v>
                </c:pt>
                <c:pt idx="952">
                  <c:v>228.1960450614705</c:v>
                </c:pt>
                <c:pt idx="953">
                  <c:v>228.81818773431343</c:v>
                </c:pt>
                <c:pt idx="954">
                  <c:v>229.44115607759153</c:v>
                </c:pt>
                <c:pt idx="955">
                  <c:v>230.06495009130467</c:v>
                </c:pt>
                <c:pt idx="956">
                  <c:v>230.6895697754529</c:v>
                </c:pt>
                <c:pt idx="957">
                  <c:v>231.31501513003622</c:v>
                </c:pt>
                <c:pt idx="958">
                  <c:v>231.94128615505463</c:v>
                </c:pt>
                <c:pt idx="959">
                  <c:v>232.56838285050816</c:v>
                </c:pt>
                <c:pt idx="960">
                  <c:v>233.19630521639678</c:v>
                </c:pt>
                <c:pt idx="961">
                  <c:v>233.82505325272044</c:v>
                </c:pt>
                <c:pt idx="962">
                  <c:v>234.45462695947924</c:v>
                </c:pt>
                <c:pt idx="963">
                  <c:v>235.08502633667314</c:v>
                </c:pt>
                <c:pt idx="964">
                  <c:v>235.7162513843021</c:v>
                </c:pt>
                <c:pt idx="965">
                  <c:v>236.34830210236615</c:v>
                </c:pt>
                <c:pt idx="966">
                  <c:v>236.98117849086529</c:v>
                </c:pt>
                <c:pt idx="967">
                  <c:v>237.61488054979964</c:v>
                </c:pt>
                <c:pt idx="968">
                  <c:v>238.24940827916896</c:v>
                </c:pt>
                <c:pt idx="969">
                  <c:v>238.88476167897335</c:v>
                </c:pt>
                <c:pt idx="970">
                  <c:v>239.52094074921294</c:v>
                </c:pt>
                <c:pt idx="971">
                  <c:v>240.15794548988757</c:v>
                </c:pt>
                <c:pt idx="972">
                  <c:v>240.79577590099728</c:v>
                </c:pt>
                <c:pt idx="973">
                  <c:v>241.43443198254215</c:v>
                </c:pt>
                <c:pt idx="974">
                  <c:v>242.07391373452202</c:v>
                </c:pt>
                <c:pt idx="975">
                  <c:v>242.71422115693699</c:v>
                </c:pt>
                <c:pt idx="976">
                  <c:v>243.35535424978715</c:v>
                </c:pt>
                <c:pt idx="977">
                  <c:v>243.99731301307236</c:v>
                </c:pt>
                <c:pt idx="978">
                  <c:v>244.64009744679259</c:v>
                </c:pt>
                <c:pt idx="979">
                  <c:v>245.28370755094801</c:v>
                </c:pt>
                <c:pt idx="980">
                  <c:v>245.92814332553846</c:v>
                </c:pt>
                <c:pt idx="981">
                  <c:v>246.573404770564</c:v>
                </c:pt>
                <c:pt idx="982">
                  <c:v>247.21949188602468</c:v>
                </c:pt>
                <c:pt idx="983">
                  <c:v>247.86640467192041</c:v>
                </c:pt>
                <c:pt idx="984">
                  <c:v>248.51414312825131</c:v>
                </c:pt>
                <c:pt idx="985">
                  <c:v>249.16270725501724</c:v>
                </c:pt>
                <c:pt idx="986">
                  <c:v>249.81209705221826</c:v>
                </c:pt>
                <c:pt idx="987">
                  <c:v>250.46231251985444</c:v>
                </c:pt>
                <c:pt idx="988">
                  <c:v>251.11335365792559</c:v>
                </c:pt>
                <c:pt idx="989">
                  <c:v>251.76522046643191</c:v>
                </c:pt>
                <c:pt idx="990">
                  <c:v>252.41791294537333</c:v>
                </c:pt>
                <c:pt idx="991">
                  <c:v>253.07143109474984</c:v>
                </c:pt>
                <c:pt idx="992">
                  <c:v>253.72577491456144</c:v>
                </c:pt>
                <c:pt idx="993">
                  <c:v>254.38094440480813</c:v>
                </c:pt>
                <c:pt idx="994">
                  <c:v>255.03693956548989</c:v>
                </c:pt>
                <c:pt idx="995">
                  <c:v>255.69376039660679</c:v>
                </c:pt>
                <c:pt idx="996">
                  <c:v>256.35140689815881</c:v>
                </c:pt>
                <c:pt idx="997">
                  <c:v>257.00987907014581</c:v>
                </c:pt>
                <c:pt idx="998">
                  <c:v>257.66917691256799</c:v>
                </c:pt>
                <c:pt idx="999">
                  <c:v>258.32930042542517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37-4820-8435-BE4302EBB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クーロンポテンシャル!$C$2:$C$1002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  <c:pt idx="999">
                  <c:v>4.9949999999999157</c:v>
                </c:pt>
                <c:pt idx="1000">
                  <c:v>4.9999999999999156</c:v>
                </c:pt>
              </c:numCache>
            </c:numRef>
          </c:xVal>
          <c:yVal>
            <c:numRef>
              <c:f>クーロンポテンシャル!$J$2:$J$1002</c:f>
              <c:numCache>
                <c:formatCode>General</c:formatCode>
                <c:ptCount val="1001"/>
                <c:pt idx="0">
                  <c:v>2.546365601913446</c:v>
                </c:pt>
                <c:pt idx="1">
                  <c:v>2.5459527718563395</c:v>
                </c:pt>
                <c:pt idx="2">
                  <c:v>2.5447143436103019</c:v>
                </c:pt>
                <c:pt idx="3">
                  <c:v>2.5426505029511826</c:v>
                </c:pt>
                <c:pt idx="4">
                  <c:v>2.5397615595053935</c:v>
                </c:pt>
                <c:pt idx="5">
                  <c:v>2.536047946749914</c:v>
                </c:pt>
                <c:pt idx="6">
                  <c:v>2.5315102220122867</c:v>
                </c:pt>
                <c:pt idx="7">
                  <c:v>2.5261490664706208</c:v>
                </c:pt>
                <c:pt idx="8">
                  <c:v>2.5199652851535914</c:v>
                </c:pt>
                <c:pt idx="9">
                  <c:v>2.5129598069404366</c:v>
                </c:pt>
                <c:pt idx="10">
                  <c:v>2.5051336845609624</c:v>
                </c:pt>
                <c:pt idx="11">
                  <c:v>2.4964880945955383</c:v>
                </c:pt>
                <c:pt idx="12">
                  <c:v>2.4870243374750993</c:v>
                </c:pt>
                <c:pt idx="13">
                  <c:v>2.4767438374811466</c:v>
                </c:pt>
                <c:pt idx="14">
                  <c:v>2.4656481427457457</c:v>
                </c:pt>
                <c:pt idx="15">
                  <c:v>2.4537389252515274</c:v>
                </c:pt>
                <c:pt idx="16">
                  <c:v>2.4410179808316883</c:v>
                </c:pt>
                <c:pt idx="17">
                  <c:v>2.4274872291699894</c:v>
                </c:pt>
                <c:pt idx="18">
                  <c:v>2.4131487138007586</c:v>
                </c:pt>
                <c:pt idx="19">
                  <c:v>2.3980046021088874</c:v>
                </c:pt>
                <c:pt idx="20">
                  <c:v>2.3820571853298329</c:v>
                </c:pt>
                <c:pt idx="21">
                  <c:v>2.3653088785496186</c:v>
                </c:pt>
                <c:pt idx="22">
                  <c:v>2.3477622207048316</c:v>
                </c:pt>
                <c:pt idx="23">
                  <c:v>2.3294198745826256</c:v>
                </c:pt>
                <c:pt idx="24">
                  <c:v>2.3102846268207182</c:v>
                </c:pt>
                <c:pt idx="25">
                  <c:v>2.2903593879073947</c:v>
                </c:pt>
                <c:pt idx="26">
                  <c:v>2.2696471921815027</c:v>
                </c:pt>
                <c:pt idx="27">
                  <c:v>2.2481511978324566</c:v>
                </c:pt>
                <c:pt idx="28">
                  <c:v>2.2258746869002364</c:v>
                </c:pt>
                <c:pt idx="29">
                  <c:v>2.202821065275387</c:v>
                </c:pt>
                <c:pt idx="30">
                  <c:v>2.1789938626990173</c:v>
                </c:pt>
                <c:pt idx="31">
                  <c:v>2.1543967327628035</c:v>
                </c:pt>
                <c:pt idx="32">
                  <c:v>2.1290334529089865</c:v>
                </c:pt>
                <c:pt idx="33">
                  <c:v>2.102907924430371</c:v>
                </c:pt>
                <c:pt idx="34">
                  <c:v>2.076024172470329</c:v>
                </c:pt>
                <c:pt idx="35">
                  <c:v>2.048386346022796</c:v>
                </c:pt>
                <c:pt idx="36">
                  <c:v>2.0199987179322747</c:v>
                </c:pt>
                <c:pt idx="37">
                  <c:v>1.9908656848938309</c:v>
                </c:pt>
                <c:pt idx="38">
                  <c:v>1.9609917674530979</c:v>
                </c:pt>
                <c:pt idx="39">
                  <c:v>1.9303816100062718</c:v>
                </c:pt>
                <c:pt idx="40">
                  <c:v>1.8990399808001164</c:v>
                </c:pt>
                <c:pt idx="41">
                  <c:v>1.8669717719319587</c:v>
                </c:pt>
                <c:pt idx="42">
                  <c:v>1.8341819993496928</c:v>
                </c:pt>
                <c:pt idx="43">
                  <c:v>1.8006758028517762</c:v>
                </c:pt>
                <c:pt idx="44">
                  <c:v>1.7664584460872335</c:v>
                </c:pt>
                <c:pt idx="45">
                  <c:v>1.7315353165556528</c:v>
                </c:pt>
                <c:pt idx="46">
                  <c:v>1.6959119256071893</c:v>
                </c:pt>
                <c:pt idx="47">
                  <c:v>1.6595939084425617</c:v>
                </c:pt>
                <c:pt idx="48">
                  <c:v>1.6225870241130558</c:v>
                </c:pt>
                <c:pt idx="49">
                  <c:v>1.5848971555205202</c:v>
                </c:pt>
                <c:pt idx="50">
                  <c:v>1.5465303094173715</c:v>
                </c:pt>
                <c:pt idx="51">
                  <c:v>1.5074926164065894</c:v>
                </c:pt>
                <c:pt idx="52">
                  <c:v>1.4677903309417204</c:v>
                </c:pt>
                <c:pt idx="53">
                  <c:v>1.4274298313268752</c:v>
                </c:pt>
                <c:pt idx="54">
                  <c:v>1.3864176197167297</c:v>
                </c:pt>
                <c:pt idx="55">
                  <c:v>1.3447603221165265</c:v>
                </c:pt>
                <c:pt idx="56">
                  <c:v>1.3024646883820721</c:v>
                </c:pt>
                <c:pt idx="57">
                  <c:v>1.2595375922197387</c:v>
                </c:pt>
                <c:pt idx="58">
                  <c:v>1.2159860311864632</c:v>
                </c:pt>
                <c:pt idx="59">
                  <c:v>1.171817126689749</c:v>
                </c:pt>
                <c:pt idx="60">
                  <c:v>1.1270381239876637</c:v>
                </c:pt>
                <c:pt idx="61">
                  <c:v>1.0816563921888405</c:v>
                </c:pt>
                <c:pt idx="62">
                  <c:v>1.0356794242524781</c:v>
                </c:pt>
                <c:pt idx="63">
                  <c:v>0.98960317460317349</c:v>
                </c:pt>
                <c:pt idx="64">
                  <c:v>0.94499999999999851</c:v>
                </c:pt>
                <c:pt idx="65">
                  <c:v>0.9019230769230755</c:v>
                </c:pt>
                <c:pt idx="66">
                  <c:v>0.86030303030302857</c:v>
                </c:pt>
                <c:pt idx="67">
                  <c:v>0.82007462686567045</c:v>
                </c:pt>
                <c:pt idx="68">
                  <c:v>0.78117647058823403</c:v>
                </c:pt>
                <c:pt idx="69">
                  <c:v>0.74355072463767957</c:v>
                </c:pt>
                <c:pt idx="70">
                  <c:v>0.70714285714285552</c:v>
                </c:pt>
                <c:pt idx="71">
                  <c:v>0.67190140845070268</c:v>
                </c:pt>
                <c:pt idx="72">
                  <c:v>0.63777777777777667</c:v>
                </c:pt>
                <c:pt idx="73">
                  <c:v>0.604726027397259</c:v>
                </c:pt>
                <c:pt idx="74">
                  <c:v>0.57270270270270141</c:v>
                </c:pt>
                <c:pt idx="75">
                  <c:v>0.54166666666666519</c:v>
                </c:pt>
                <c:pt idx="76">
                  <c:v>0.5115789473684198</c:v>
                </c:pt>
                <c:pt idx="77">
                  <c:v>0.48240259740259628</c:v>
                </c:pt>
                <c:pt idx="78">
                  <c:v>0.45410256410256267</c:v>
                </c:pt>
                <c:pt idx="79">
                  <c:v>0.42664556962025202</c:v>
                </c:pt>
                <c:pt idx="80">
                  <c:v>0.39999999999999902</c:v>
                </c:pt>
                <c:pt idx="81">
                  <c:v>0.37413580246913458</c:v>
                </c:pt>
                <c:pt idx="82">
                  <c:v>0.34902439024390119</c:v>
                </c:pt>
                <c:pt idx="83">
                  <c:v>0.32463855421686638</c:v>
                </c:pt>
                <c:pt idx="84">
                  <c:v>0.30095238095237997</c:v>
                </c:pt>
                <c:pt idx="85">
                  <c:v>0.27794117647058725</c:v>
                </c:pt>
                <c:pt idx="86">
                  <c:v>0.25558139534883573</c:v>
                </c:pt>
                <c:pt idx="87">
                  <c:v>0.23385057471264226</c:v>
                </c:pt>
                <c:pt idx="88">
                  <c:v>0.21272727272727154</c:v>
                </c:pt>
                <c:pt idx="89">
                  <c:v>0.19219101123595372</c:v>
                </c:pt>
                <c:pt idx="90">
                  <c:v>0.17222222222222117</c:v>
                </c:pt>
                <c:pt idx="91">
                  <c:v>0.15280219780219628</c:v>
                </c:pt>
                <c:pt idx="92">
                  <c:v>0.13391304347825983</c:v>
                </c:pt>
                <c:pt idx="93">
                  <c:v>0.11553763440860099</c:v>
                </c:pt>
                <c:pt idx="94">
                  <c:v>9.7659574468083932E-2</c:v>
                </c:pt>
                <c:pt idx="95">
                  <c:v>8.0263157894735926E-2</c:v>
                </c:pt>
                <c:pt idx="96">
                  <c:v>6.3333333333332575E-2</c:v>
                </c:pt>
                <c:pt idx="97">
                  <c:v>4.6855670103091551E-2</c:v>
                </c:pt>
                <c:pt idx="98">
                  <c:v>3.0816326530611171E-2</c:v>
                </c:pt>
                <c:pt idx="99">
                  <c:v>1.5202020202019106E-2</c:v>
                </c:pt>
                <c:pt idx="100">
                  <c:v>-8.8817841970012523E-16</c:v>
                </c:pt>
                <c:pt idx="101">
                  <c:v>-1.4801980198020814E-2</c:v>
                </c:pt>
                <c:pt idx="102">
                  <c:v>-2.9215686274510766E-2</c:v>
                </c:pt>
                <c:pt idx="103">
                  <c:v>-4.3252427184467201E-2</c:v>
                </c:pt>
                <c:pt idx="104">
                  <c:v>-5.6923076923077964E-2</c:v>
                </c:pt>
                <c:pt idx="105">
                  <c:v>-7.0238095238096321E-2</c:v>
                </c:pt>
                <c:pt idx="106">
                  <c:v>-8.3207547169812379E-2</c:v>
                </c:pt>
                <c:pt idx="107">
                  <c:v>-9.5841121495328085E-2</c:v>
                </c:pt>
                <c:pt idx="108">
                  <c:v>-0.10814814814814921</c:v>
                </c:pt>
                <c:pt idx="109">
                  <c:v>-0.12013761467889994</c:v>
                </c:pt>
                <c:pt idx="110">
                  <c:v>-0.13181818181818272</c:v>
                </c:pt>
                <c:pt idx="111">
                  <c:v>-0.14319819819819912</c:v>
                </c:pt>
                <c:pt idx="112">
                  <c:v>-0.15428571428571525</c:v>
                </c:pt>
                <c:pt idx="113">
                  <c:v>-0.16508849557522209</c:v>
                </c:pt>
                <c:pt idx="114">
                  <c:v>-0.17561403508772022</c:v>
                </c:pt>
                <c:pt idx="115">
                  <c:v>-0.18586956521739229</c:v>
                </c:pt>
                <c:pt idx="116">
                  <c:v>-0.19586206896551817</c:v>
                </c:pt>
                <c:pt idx="117">
                  <c:v>-0.20559829059829138</c:v>
                </c:pt>
                <c:pt idx="118">
                  <c:v>-0.21508474576271253</c:v>
                </c:pt>
                <c:pt idx="119">
                  <c:v>-0.22432773109243787</c:v>
                </c:pt>
                <c:pt idx="120">
                  <c:v>-0.23333333333333428</c:v>
                </c:pt>
                <c:pt idx="121">
                  <c:v>-0.24210743801652956</c:v>
                </c:pt>
                <c:pt idx="122">
                  <c:v>-0.25065573770491856</c:v>
                </c:pt>
                <c:pt idx="123">
                  <c:v>-0.25898373983739909</c:v>
                </c:pt>
                <c:pt idx="124">
                  <c:v>-0.26709677419354927</c:v>
                </c:pt>
                <c:pt idx="125">
                  <c:v>-0.2750000000000008</c:v>
                </c:pt>
                <c:pt idx="126">
                  <c:v>-0.28269841269841356</c:v>
                </c:pt>
                <c:pt idx="127">
                  <c:v>-0.29019685039370113</c:v>
                </c:pt>
                <c:pt idx="128">
                  <c:v>-0.29750000000000076</c:v>
                </c:pt>
                <c:pt idx="129">
                  <c:v>-0.30461240310077553</c:v>
                </c:pt>
                <c:pt idx="130">
                  <c:v>-0.31153846153846221</c:v>
                </c:pt>
                <c:pt idx="131">
                  <c:v>-0.31828244274809236</c:v>
                </c:pt>
                <c:pt idx="132">
                  <c:v>-0.32484848484848561</c:v>
                </c:pt>
                <c:pt idx="133">
                  <c:v>-0.33124060150375989</c:v>
                </c:pt>
                <c:pt idx="134">
                  <c:v>-0.33746268656716483</c:v>
                </c:pt>
                <c:pt idx="135">
                  <c:v>-0.34351851851851922</c:v>
                </c:pt>
                <c:pt idx="136">
                  <c:v>-0.34941176470588298</c:v>
                </c:pt>
                <c:pt idx="137">
                  <c:v>-0.35514598540146025</c:v>
                </c:pt>
                <c:pt idx="138">
                  <c:v>-0.36072463768116014</c:v>
                </c:pt>
                <c:pt idx="139">
                  <c:v>-0.36615107913669132</c:v>
                </c:pt>
                <c:pt idx="140">
                  <c:v>-0.37142857142857189</c:v>
                </c:pt>
                <c:pt idx="141">
                  <c:v>-0.37656028368794381</c:v>
                </c:pt>
                <c:pt idx="142">
                  <c:v>-0.38154929577464847</c:v>
                </c:pt>
                <c:pt idx="143">
                  <c:v>-0.38639860139860183</c:v>
                </c:pt>
                <c:pt idx="144">
                  <c:v>-0.39111111111111141</c:v>
                </c:pt>
                <c:pt idx="145">
                  <c:v>-0.39568965517241406</c:v>
                </c:pt>
                <c:pt idx="146">
                  <c:v>-0.40013698630137018</c:v>
                </c:pt>
                <c:pt idx="147">
                  <c:v>-0.40445578231292556</c:v>
                </c:pt>
                <c:pt idx="148">
                  <c:v>-0.40864864864864892</c:v>
                </c:pt>
                <c:pt idx="149">
                  <c:v>-0.41271812080536963</c:v>
                </c:pt>
                <c:pt idx="150">
                  <c:v>-0.41666666666666696</c:v>
                </c:pt>
                <c:pt idx="151">
                  <c:v>-0.4204966887417223</c:v>
                </c:pt>
                <c:pt idx="152">
                  <c:v>-0.42421052631579004</c:v>
                </c:pt>
                <c:pt idx="153">
                  <c:v>-0.42781045751634039</c:v>
                </c:pt>
                <c:pt idx="154">
                  <c:v>-0.43129870129870174</c:v>
                </c:pt>
                <c:pt idx="155">
                  <c:v>-0.43467741935483906</c:v>
                </c:pt>
                <c:pt idx="156">
                  <c:v>-0.43794871794871826</c:v>
                </c:pt>
                <c:pt idx="157">
                  <c:v>-0.4411146496815288</c:v>
                </c:pt>
                <c:pt idx="158">
                  <c:v>-0.44417721518987374</c:v>
                </c:pt>
                <c:pt idx="159">
                  <c:v>-0.44713836477987456</c:v>
                </c:pt>
                <c:pt idx="160">
                  <c:v>-0.45000000000000018</c:v>
                </c:pt>
                <c:pt idx="161">
                  <c:v>-0.45276397515528011</c:v>
                </c:pt>
                <c:pt idx="162">
                  <c:v>-0.45543209876543234</c:v>
                </c:pt>
                <c:pt idx="163">
                  <c:v>-0.45800613496932563</c:v>
                </c:pt>
                <c:pt idx="164">
                  <c:v>-0.46048780487804919</c:v>
                </c:pt>
                <c:pt idx="165">
                  <c:v>-0.46287878787878789</c:v>
                </c:pt>
                <c:pt idx="166">
                  <c:v>-0.46518072289156676</c:v>
                </c:pt>
                <c:pt idx="167">
                  <c:v>-0.46739520958083869</c:v>
                </c:pt>
                <c:pt idx="168">
                  <c:v>-0.4695238095238099</c:v>
                </c:pt>
                <c:pt idx="169">
                  <c:v>-0.47156804733727853</c:v>
                </c:pt>
                <c:pt idx="170">
                  <c:v>-0.47352941176470598</c:v>
                </c:pt>
                <c:pt idx="171">
                  <c:v>-0.47540935672514628</c:v>
                </c:pt>
                <c:pt idx="172">
                  <c:v>-0.47720930232558167</c:v>
                </c:pt>
                <c:pt idx="173">
                  <c:v>-0.47893063583815021</c:v>
                </c:pt>
                <c:pt idx="174">
                  <c:v>-0.48057471264367857</c:v>
                </c:pt>
                <c:pt idx="175">
                  <c:v>-0.48214285714285765</c:v>
                </c:pt>
                <c:pt idx="176">
                  <c:v>-0.48363636363636386</c:v>
                </c:pt>
                <c:pt idx="177">
                  <c:v>-0.48505649717514121</c:v>
                </c:pt>
                <c:pt idx="178">
                  <c:v>-0.48640449438202271</c:v>
                </c:pt>
                <c:pt idx="179">
                  <c:v>-0.48768156424581033</c:v>
                </c:pt>
                <c:pt idx="180">
                  <c:v>-0.48888888888888893</c:v>
                </c:pt>
                <c:pt idx="181">
                  <c:v>-0.49002762430939217</c:v>
                </c:pt>
                <c:pt idx="182">
                  <c:v>-0.49109890109890131</c:v>
                </c:pt>
                <c:pt idx="183">
                  <c:v>-0.49210382513661211</c:v>
                </c:pt>
                <c:pt idx="184">
                  <c:v>-0.49304347826086969</c:v>
                </c:pt>
                <c:pt idx="185">
                  <c:v>-0.49391891891891904</c:v>
                </c:pt>
                <c:pt idx="186">
                  <c:v>-0.49473118279569883</c:v>
                </c:pt>
                <c:pt idx="187">
                  <c:v>-0.49548128342246001</c:v>
                </c:pt>
                <c:pt idx="188">
                  <c:v>-0.49617021276595752</c:v>
                </c:pt>
                <c:pt idx="189">
                  <c:v>-0.49679894179894202</c:v>
                </c:pt>
                <c:pt idx="190">
                  <c:v>-0.49736842105263168</c:v>
                </c:pt>
                <c:pt idx="191">
                  <c:v>-0.49787958115183262</c:v>
                </c:pt>
                <c:pt idx="192">
                  <c:v>-0.49833333333333352</c:v>
                </c:pt>
                <c:pt idx="193">
                  <c:v>-0.49873056994818654</c:v>
                </c:pt>
                <c:pt idx="194">
                  <c:v>-0.49907216494845352</c:v>
                </c:pt>
                <c:pt idx="195">
                  <c:v>-0.49935897435897436</c:v>
                </c:pt>
                <c:pt idx="196">
                  <c:v>-0.49959183673469409</c:v>
                </c:pt>
                <c:pt idx="197">
                  <c:v>-0.4997715736040611</c:v>
                </c:pt>
                <c:pt idx="198">
                  <c:v>-0.49989898989898984</c:v>
                </c:pt>
                <c:pt idx="199">
                  <c:v>-0.49997487437185928</c:v>
                </c:pt>
                <c:pt idx="200">
                  <c:v>-0.5</c:v>
                </c:pt>
                <c:pt idx="201">
                  <c:v>-0.49998762406871117</c:v>
                </c:pt>
                <c:pt idx="202">
                  <c:v>-0.49995098519752962</c:v>
                </c:pt>
                <c:pt idx="203">
                  <c:v>-0.49989080055327717</c:v>
                </c:pt>
                <c:pt idx="204">
                  <c:v>-0.49980776624375234</c:v>
                </c:pt>
                <c:pt idx="205">
                  <c:v>-0.49970255800118979</c:v>
                </c:pt>
                <c:pt idx="206">
                  <c:v>-0.49957583184088983</c:v>
                </c:pt>
                <c:pt idx="207">
                  <c:v>-0.4994282246960256</c:v>
                </c:pt>
                <c:pt idx="208">
                  <c:v>-0.49926035502958582</c:v>
                </c:pt>
                <c:pt idx="209">
                  <c:v>-0.49907282342437209</c:v>
                </c:pt>
                <c:pt idx="210">
                  <c:v>-0.49886621315192747</c:v>
                </c:pt>
                <c:pt idx="211">
                  <c:v>-0.49864109072123264</c:v>
                </c:pt>
                <c:pt idx="212">
                  <c:v>-0.49839800640797438</c:v>
                </c:pt>
                <c:pt idx="213">
                  <c:v>-0.49813749476514807</c:v>
                </c:pt>
                <c:pt idx="214">
                  <c:v>-0.49786007511573072</c:v>
                </c:pt>
                <c:pt idx="215">
                  <c:v>-0.49756625202812327</c:v>
                </c:pt>
                <c:pt idx="216">
                  <c:v>-0.49725651577503432</c:v>
                </c:pt>
                <c:pt idx="217">
                  <c:v>-0.49693134277644474</c:v>
                </c:pt>
                <c:pt idx="218">
                  <c:v>-0.49659119602727053</c:v>
                </c:pt>
                <c:pt idx="219">
                  <c:v>-0.49623652551031061</c:v>
                </c:pt>
                <c:pt idx="220">
                  <c:v>-0.49586776859504145</c:v>
                </c:pt>
                <c:pt idx="221">
                  <c:v>-0.49548535042280067</c:v>
                </c:pt>
                <c:pt idx="222">
                  <c:v>-0.49508968427887357</c:v>
                </c:pt>
                <c:pt idx="223">
                  <c:v>-0.49468117195197991</c:v>
                </c:pt>
                <c:pt idx="224">
                  <c:v>-0.49426020408163279</c:v>
                </c:pt>
                <c:pt idx="225">
                  <c:v>-0.49382716049382741</c:v>
                </c:pt>
                <c:pt idx="226">
                  <c:v>-0.49338241052549159</c:v>
                </c:pt>
                <c:pt idx="227">
                  <c:v>-0.49292631333812054</c:v>
                </c:pt>
                <c:pt idx="228">
                  <c:v>-0.49245921822099137</c:v>
                </c:pt>
                <c:pt idx="229">
                  <c:v>-0.49198146488434646</c:v>
                </c:pt>
                <c:pt idx="230">
                  <c:v>-0.49149338374291135</c:v>
                </c:pt>
                <c:pt idx="231">
                  <c:v>-0.49099529619010163</c:v>
                </c:pt>
                <c:pt idx="232">
                  <c:v>-0.49048751486325837</c:v>
                </c:pt>
                <c:pt idx="233">
                  <c:v>-0.48997034390023797</c:v>
                </c:pt>
                <c:pt idx="234">
                  <c:v>-0.4894440791876693</c:v>
                </c:pt>
                <c:pt idx="235">
                  <c:v>-0.48890900860117736</c:v>
                </c:pt>
                <c:pt idx="236">
                  <c:v>-0.48836541223786306</c:v>
                </c:pt>
                <c:pt idx="237">
                  <c:v>-0.48781356264131498</c:v>
                </c:pt>
                <c:pt idx="238">
                  <c:v>-0.48725372501941988</c:v>
                </c:pt>
                <c:pt idx="239">
                  <c:v>-0.48668615745522698</c:v>
                </c:pt>
                <c:pt idx="240">
                  <c:v>-0.48611111111111149</c:v>
                </c:pt>
                <c:pt idx="241">
                  <c:v>-0.48552883042647382</c:v>
                </c:pt>
                <c:pt idx="242">
                  <c:v>-0.48493955330920063</c:v>
                </c:pt>
                <c:pt idx="243">
                  <c:v>-0.48434351132110676</c:v>
                </c:pt>
                <c:pt idx="244">
                  <c:v>-0.48374092985756562</c:v>
                </c:pt>
                <c:pt idx="245">
                  <c:v>-0.48313202832153324</c:v>
                </c:pt>
                <c:pt idx="246">
                  <c:v>-0.4825170202921546</c:v>
                </c:pt>
                <c:pt idx="247">
                  <c:v>-0.48189611368814489</c:v>
                </c:pt>
                <c:pt idx="248">
                  <c:v>-0.48126951092611925</c:v>
                </c:pt>
                <c:pt idx="249">
                  <c:v>-0.48063740907404784</c:v>
                </c:pt>
                <c:pt idx="250">
                  <c:v>-0.48000000000000059</c:v>
                </c:pt>
                <c:pt idx="251">
                  <c:v>-0.4793574705163417</c:v>
                </c:pt>
                <c:pt idx="252">
                  <c:v>-0.47871000251952694</c:v>
                </c:pt>
                <c:pt idx="253">
                  <c:v>-0.47805777312565484</c:v>
                </c:pt>
                <c:pt idx="254">
                  <c:v>-0.4774009548019103</c:v>
                </c:pt>
                <c:pt idx="255">
                  <c:v>-0.47673971549404148</c:v>
                </c:pt>
                <c:pt idx="256">
                  <c:v>-0.47607421875000072</c:v>
                </c:pt>
                <c:pt idx="257">
                  <c:v>-0.47540462383987714</c:v>
                </c:pt>
                <c:pt idx="258">
                  <c:v>-0.47473108587224394</c:v>
                </c:pt>
                <c:pt idx="259">
                  <c:v>-0.47405375590703852</c:v>
                </c:pt>
                <c:pt idx="260">
                  <c:v>-0.47337278106508951</c:v>
                </c:pt>
                <c:pt idx="261">
                  <c:v>-0.47268830463440137</c:v>
                </c:pt>
                <c:pt idx="262">
                  <c:v>-0.47200046617330077</c:v>
                </c:pt>
                <c:pt idx="263">
                  <c:v>-0.47130940161054891</c:v>
                </c:pt>
                <c:pt idx="264">
                  <c:v>-0.47061524334251692</c:v>
                </c:pt>
                <c:pt idx="265">
                  <c:v>-0.46991812032751962</c:v>
                </c:pt>
                <c:pt idx="266">
                  <c:v>-0.46921815817739931</c:v>
                </c:pt>
                <c:pt idx="267">
                  <c:v>-0.46851547924644843</c:v>
                </c:pt>
                <c:pt idx="268">
                  <c:v>-0.46781020271775547</c:v>
                </c:pt>
                <c:pt idx="269">
                  <c:v>-0.4671024446870562</c:v>
                </c:pt>
                <c:pt idx="270">
                  <c:v>-0.46639231824417104</c:v>
                </c:pt>
                <c:pt idx="271">
                  <c:v>-0.46567993355210408</c:v>
                </c:pt>
                <c:pt idx="272">
                  <c:v>-0.46496539792387648</c:v>
                </c:pt>
                <c:pt idx="273">
                  <c:v>-0.4642488158971686</c:v>
                </c:pt>
                <c:pt idx="274">
                  <c:v>-0.46353028930683682</c:v>
                </c:pt>
                <c:pt idx="275">
                  <c:v>-0.46280991735537297</c:v>
                </c:pt>
                <c:pt idx="276">
                  <c:v>-0.46208779668137051</c:v>
                </c:pt>
                <c:pt idx="277">
                  <c:v>-0.46136402142605903</c:v>
                </c:pt>
                <c:pt idx="278">
                  <c:v>-0.46063868329796709</c:v>
                </c:pt>
                <c:pt idx="279">
                  <c:v>-0.45991187163577146</c:v>
                </c:pt>
                <c:pt idx="280">
                  <c:v>-0.45918367346938888</c:v>
                </c:pt>
                <c:pt idx="281">
                  <c:v>-0.45845417357936313</c:v>
                </c:pt>
                <c:pt idx="282">
                  <c:v>-0.45772345455460101</c:v>
                </c:pt>
                <c:pt idx="283">
                  <c:v>-0.45699159684850732</c:v>
                </c:pt>
                <c:pt idx="284">
                  <c:v>-0.45625867883356597</c:v>
                </c:pt>
                <c:pt idx="285">
                  <c:v>-0.45552477685441806</c:v>
                </c:pt>
                <c:pt idx="286">
                  <c:v>-0.45478996527947702</c:v>
                </c:pt>
                <c:pt idx="287">
                  <c:v>-0.45405431655113093</c:v>
                </c:pt>
                <c:pt idx="288">
                  <c:v>-0.45331790123456916</c:v>
                </c:pt>
                <c:pt idx="289">
                  <c:v>-0.45258078806527835</c:v>
                </c:pt>
                <c:pt idx="290">
                  <c:v>-0.45184304399524511</c:v>
                </c:pt>
                <c:pt idx="291">
                  <c:v>-0.45110473423790587</c:v>
                </c:pt>
                <c:pt idx="292">
                  <c:v>-0.45036592231187977</c:v>
                </c:pt>
                <c:pt idx="293">
                  <c:v>-0.44962667008352009</c:v>
                </c:pt>
                <c:pt idx="294">
                  <c:v>-0.44888703780832195</c:v>
                </c:pt>
                <c:pt idx="295">
                  <c:v>-0.44814708417121651</c:v>
                </c:pt>
                <c:pt idx="296">
                  <c:v>-0.44740686632578658</c:v>
                </c:pt>
                <c:pt idx="297">
                  <c:v>-0.4466664399324346</c:v>
                </c:pt>
                <c:pt idx="298">
                  <c:v>-0.44592585919553313</c:v>
                </c:pt>
                <c:pt idx="299">
                  <c:v>-0.44518517689958875</c:v>
                </c:pt>
                <c:pt idx="300">
                  <c:v>-0.44444444444444586</c:v>
                </c:pt>
                <c:pt idx="301">
                  <c:v>-0.44370371187956131</c:v>
                </c:pt>
                <c:pt idx="302">
                  <c:v>-0.44296302793737274</c:v>
                </c:pt>
                <c:pt idx="303">
                  <c:v>-0.44222244006579037</c:v>
                </c:pt>
                <c:pt idx="304">
                  <c:v>-0.44148199445983533</c:v>
                </c:pt>
                <c:pt idx="305">
                  <c:v>-0.44074173609244982</c:v>
                </c:pt>
                <c:pt idx="306">
                  <c:v>-0.44000170874450162</c:v>
                </c:pt>
                <c:pt idx="307">
                  <c:v>-0.43926195503400722</c:v>
                </c:pt>
                <c:pt idx="308">
                  <c:v>-0.43852251644459594</c:v>
                </c:pt>
                <c:pt idx="309">
                  <c:v>-0.43778343335323422</c:v>
                </c:pt>
                <c:pt idx="310">
                  <c:v>-0.43704474505723373</c:v>
                </c:pt>
                <c:pt idx="311">
                  <c:v>-0.43630648980056197</c:v>
                </c:pt>
                <c:pt idx="312">
                  <c:v>-0.43556870479947563</c:v>
                </c:pt>
                <c:pt idx="313">
                  <c:v>-0.43483142626749444</c:v>
                </c:pt>
                <c:pt idx="314">
                  <c:v>-0.4340946894397355</c:v>
                </c:pt>
                <c:pt idx="315">
                  <c:v>-0.43335852859662549</c:v>
                </c:pt>
                <c:pt idx="316">
                  <c:v>-0.43262297708700703</c:v>
                </c:pt>
                <c:pt idx="317">
                  <c:v>-0.4318880673506571</c:v>
                </c:pt>
                <c:pt idx="318">
                  <c:v>-0.43115383094023357</c:v>
                </c:pt>
                <c:pt idx="319">
                  <c:v>-0.43042029854266545</c:v>
                </c:pt>
                <c:pt idx="320">
                  <c:v>-0.42968750000000183</c:v>
                </c:pt>
                <c:pt idx="321">
                  <c:v>-0.42895546432973464</c:v>
                </c:pt>
                <c:pt idx="322">
                  <c:v>-0.42822421974461039</c:v>
                </c:pt>
                <c:pt idx="323">
                  <c:v>-0.42749379367194351</c:v>
                </c:pt>
                <c:pt idx="324">
                  <c:v>-0.42676421277244503</c:v>
                </c:pt>
                <c:pt idx="325">
                  <c:v>-0.42603550295858172</c:v>
                </c:pt>
                <c:pt idx="326">
                  <c:v>-0.42530768941247504</c:v>
                </c:pt>
                <c:pt idx="327">
                  <c:v>-0.42458079660335551</c:v>
                </c:pt>
                <c:pt idx="328">
                  <c:v>-0.42385484830458253</c:v>
                </c:pt>
                <c:pt idx="329">
                  <c:v>-0.42312986761024202</c:v>
                </c:pt>
                <c:pt idx="330">
                  <c:v>-0.42240587695133336</c:v>
                </c:pt>
                <c:pt idx="331">
                  <c:v>-0.42168289811155624</c:v>
                </c:pt>
                <c:pt idx="332">
                  <c:v>-0.42096095224270769</c:v>
                </c:pt>
                <c:pt idx="333">
                  <c:v>-0.42024005987970148</c:v>
                </c:pt>
                <c:pt idx="334">
                  <c:v>-0.41952024095521723</c:v>
                </c:pt>
                <c:pt idx="335">
                  <c:v>-0.41880151481399175</c:v>
                </c:pt>
                <c:pt idx="336">
                  <c:v>-0.41808390022675934</c:v>
                </c:pt>
                <c:pt idx="337">
                  <c:v>-0.41736741540385347</c:v>
                </c:pt>
                <c:pt idx="338">
                  <c:v>-0.41665207800847509</c:v>
                </c:pt>
                <c:pt idx="339">
                  <c:v>-0.41593790516964024</c:v>
                </c:pt>
                <c:pt idx="340">
                  <c:v>-0.41522491349481172</c:v>
                </c:pt>
                <c:pt idx="341">
                  <c:v>-0.41451311908222527</c:v>
                </c:pt>
                <c:pt idx="342">
                  <c:v>-0.41380253753291818</c:v>
                </c:pt>
                <c:pt idx="343">
                  <c:v>-0.41309318396246664</c:v>
                </c:pt>
                <c:pt idx="344">
                  <c:v>-0.41238507301244121</c:v>
                </c:pt>
                <c:pt idx="345">
                  <c:v>-0.41167821886158584</c:v>
                </c:pt>
                <c:pt idx="346">
                  <c:v>-0.410972635236729</c:v>
                </c:pt>
                <c:pt idx="347">
                  <c:v>-0.41026833542343388</c:v>
                </c:pt>
                <c:pt idx="348">
                  <c:v>-0.40956533227639264</c:v>
                </c:pt>
                <c:pt idx="349">
                  <c:v>-0.40886363822957328</c:v>
                </c:pt>
                <c:pt idx="350">
                  <c:v>-0.40816326530612457</c:v>
                </c:pt>
                <c:pt idx="351">
                  <c:v>-0.40746422512804492</c:v>
                </c:pt>
                <c:pt idx="352">
                  <c:v>-0.40676652892562204</c:v>
                </c:pt>
                <c:pt idx="353">
                  <c:v>-0.40607018754664803</c:v>
                </c:pt>
                <c:pt idx="354">
                  <c:v>-0.40537521146541761</c:v>
                </c:pt>
                <c:pt idx="355">
                  <c:v>-0.40468161079151183</c:v>
                </c:pt>
                <c:pt idx="356">
                  <c:v>-0.40398939527837618</c:v>
                </c:pt>
                <c:pt idx="357">
                  <c:v>-0.40329857433169564</c:v>
                </c:pt>
                <c:pt idx="358">
                  <c:v>-0.40260915701757349</c:v>
                </c:pt>
                <c:pt idx="359">
                  <c:v>-0.40192115207051687</c:v>
                </c:pt>
                <c:pt idx="360">
                  <c:v>-0.40123456790123679</c:v>
                </c:pt>
                <c:pt idx="361">
                  <c:v>-0.40054941260426402</c:v>
                </c:pt>
                <c:pt idx="362">
                  <c:v>-0.3998656939653879</c:v>
                </c:pt>
                <c:pt idx="363">
                  <c:v>-0.39918341946892144</c:v>
                </c:pt>
                <c:pt idx="364">
                  <c:v>-0.39850259630479634</c:v>
                </c:pt>
                <c:pt idx="365">
                  <c:v>-0.39782323137549491</c:v>
                </c:pt>
                <c:pt idx="366">
                  <c:v>-0.39714533130281815</c:v>
                </c:pt>
                <c:pt idx="367">
                  <c:v>-0.3964689024344995</c:v>
                </c:pt>
                <c:pt idx="368">
                  <c:v>-0.39579395085066393</c:v>
                </c:pt>
                <c:pt idx="369">
                  <c:v>-0.39512048237013764</c:v>
                </c:pt>
                <c:pt idx="370">
                  <c:v>-0.39444850255661301</c:v>
                </c:pt>
                <c:pt idx="371">
                  <c:v>-0.39377801672467011</c:v>
                </c:pt>
                <c:pt idx="372">
                  <c:v>-0.39310902994566077</c:v>
                </c:pt>
                <c:pt idx="373">
                  <c:v>-0.39244154705345635</c:v>
                </c:pt>
                <c:pt idx="374">
                  <c:v>-0.39177557265006391</c:v>
                </c:pt>
                <c:pt idx="375">
                  <c:v>-0.39111111111111352</c:v>
                </c:pt>
                <c:pt idx="376">
                  <c:v>-0.39044816659122011</c:v>
                </c:pt>
                <c:pt idx="377">
                  <c:v>-0.38978674302922234</c:v>
                </c:pt>
                <c:pt idx="378">
                  <c:v>-0.38912684415330157</c:v>
                </c:pt>
                <c:pt idx="379">
                  <c:v>-0.38846847348598479</c:v>
                </c:pt>
                <c:pt idx="380">
                  <c:v>-0.38781163434903287</c:v>
                </c:pt>
                <c:pt idx="381">
                  <c:v>-0.38715632986821769</c:v>
                </c:pt>
                <c:pt idx="382">
                  <c:v>-0.38650256297799096</c:v>
                </c:pt>
                <c:pt idx="383">
                  <c:v>-0.38585033642604671</c:v>
                </c:pt>
                <c:pt idx="384">
                  <c:v>-0.38519965277778023</c:v>
                </c:pt>
                <c:pt idx="385">
                  <c:v>-0.38455051442064681</c:v>
                </c:pt>
                <c:pt idx="386">
                  <c:v>-0.38390292356842048</c:v>
                </c:pt>
                <c:pt idx="387">
                  <c:v>-0.38325688226535781</c:v>
                </c:pt>
                <c:pt idx="388">
                  <c:v>-0.38261239239026712</c:v>
                </c:pt>
                <c:pt idx="389">
                  <c:v>-0.3819694556604859</c:v>
                </c:pt>
                <c:pt idx="390">
                  <c:v>-0.38132807363576848</c:v>
                </c:pt>
                <c:pt idx="391">
                  <c:v>-0.38068824772208698</c:v>
                </c:pt>
                <c:pt idx="392">
                  <c:v>-0.38004997917534611</c:v>
                </c:pt>
                <c:pt idx="393">
                  <c:v>-0.37941326910501449</c:v>
                </c:pt>
                <c:pt idx="394">
                  <c:v>-0.37877811847767529</c:v>
                </c:pt>
                <c:pt idx="395">
                  <c:v>-0.37814452812049604</c:v>
                </c:pt>
                <c:pt idx="396">
                  <c:v>-0.37751249872462245</c:v>
                </c:pt>
                <c:pt idx="397">
                  <c:v>-0.3768820308484947</c:v>
                </c:pt>
                <c:pt idx="398">
                  <c:v>-0.37625312492109042</c:v>
                </c:pt>
                <c:pt idx="399">
                  <c:v>-0.37562578124509527</c:v>
                </c:pt>
                <c:pt idx="400">
                  <c:v>-0.37500000000000255</c:v>
                </c:pt>
                <c:pt idx="401">
                  <c:v>-0.37437578124514409</c:v>
                </c:pt>
                <c:pt idx="402">
                  <c:v>-0.373753124922653</c:v>
                </c:pt>
                <c:pt idx="403">
                  <c:v>-0.37313203086036129</c:v>
                </c:pt>
                <c:pt idx="404">
                  <c:v>-0.37251249877463249</c:v>
                </c:pt>
                <c:pt idx="405">
                  <c:v>-0.37189452827313169</c:v>
                </c:pt>
                <c:pt idx="406">
                  <c:v>-0.3712781188575337</c:v>
                </c:pt>
                <c:pt idx="407">
                  <c:v>-0.37066326992617182</c:v>
                </c:pt>
                <c:pt idx="408">
                  <c:v>-0.37004998077662693</c:v>
                </c:pt>
                <c:pt idx="409">
                  <c:v>-0.36943825060826058</c:v>
                </c:pt>
                <c:pt idx="410">
                  <c:v>-0.36882807852469029</c:v>
                </c:pt>
                <c:pt idx="411">
                  <c:v>-0.36821946353621188</c:v>
                </c:pt>
                <c:pt idx="412">
                  <c:v>-0.36761240456216682</c:v>
                </c:pt>
                <c:pt idx="413">
                  <c:v>-0.3670069004332584</c:v>
                </c:pt>
                <c:pt idx="414">
                  <c:v>-0.36640294989381583</c:v>
                </c:pt>
                <c:pt idx="415">
                  <c:v>-0.36580055160400904</c:v>
                </c:pt>
                <c:pt idx="416">
                  <c:v>-0.36519970414201453</c:v>
                </c:pt>
                <c:pt idx="417">
                  <c:v>-0.36460040600613303</c:v>
                </c:pt>
                <c:pt idx="418">
                  <c:v>-0.36400265561686124</c:v>
                </c:pt>
                <c:pt idx="419">
                  <c:v>-0.36340645131891747</c:v>
                </c:pt>
                <c:pt idx="420">
                  <c:v>-0.36281179138322267</c:v>
                </c:pt>
                <c:pt idx="421">
                  <c:v>-0.36221867400883812</c:v>
                </c:pt>
                <c:pt idx="422">
                  <c:v>-0.36162709732486065</c:v>
                </c:pt>
                <c:pt idx="423">
                  <c:v>-0.36103705939227559</c:v>
                </c:pt>
                <c:pt idx="424">
                  <c:v>-0.36044855820576988</c:v>
                </c:pt>
                <c:pt idx="425">
                  <c:v>-0.35986159169550447</c:v>
                </c:pt>
                <c:pt idx="426">
                  <c:v>-0.35927615772884841</c:v>
                </c:pt>
                <c:pt idx="427">
                  <c:v>-0.35869225411207484</c:v>
                </c:pt>
                <c:pt idx="428">
                  <c:v>-0.35810987859201948</c:v>
                </c:pt>
                <c:pt idx="429">
                  <c:v>-0.35752902885770288</c:v>
                </c:pt>
                <c:pt idx="430">
                  <c:v>-0.35694970254191727</c:v>
                </c:pt>
                <c:pt idx="431">
                  <c:v>-0.35637189722277823</c:v>
                </c:pt>
                <c:pt idx="432">
                  <c:v>-0.35579561042524283</c:v>
                </c:pt>
                <c:pt idx="433">
                  <c:v>-0.35522083962259393</c:v>
                </c:pt>
                <c:pt idx="434">
                  <c:v>-0.35464758223789272</c:v>
                </c:pt>
                <c:pt idx="435">
                  <c:v>-0.35407583564539846</c:v>
                </c:pt>
                <c:pt idx="436">
                  <c:v>-0.35350559717195801</c:v>
                </c:pt>
                <c:pt idx="437">
                  <c:v>-0.35293686409836433</c:v>
                </c:pt>
                <c:pt idx="438">
                  <c:v>-0.35236963366068541</c:v>
                </c:pt>
                <c:pt idx="439">
                  <c:v>-0.35180390305156434</c:v>
                </c:pt>
                <c:pt idx="440">
                  <c:v>-0.35123966942149037</c:v>
                </c:pt>
                <c:pt idx="441">
                  <c:v>-0.35067692988004245</c:v>
                </c:pt>
                <c:pt idx="442">
                  <c:v>-0.35011568149710565</c:v>
                </c:pt>
                <c:pt idx="443">
                  <c:v>-0.34955592130406044</c:v>
                </c:pt>
                <c:pt idx="444">
                  <c:v>-0.34899764629494645</c:v>
                </c:pt>
                <c:pt idx="445">
                  <c:v>-0.34844085342760034</c:v>
                </c:pt>
                <c:pt idx="446">
                  <c:v>-0.34788553962476904</c:v>
                </c:pt>
                <c:pt idx="447">
                  <c:v>-0.34733170177519812</c:v>
                </c:pt>
                <c:pt idx="448">
                  <c:v>-0.34677933673469669</c:v>
                </c:pt>
                <c:pt idx="449">
                  <c:v>-0.34622844132717878</c:v>
                </c:pt>
                <c:pt idx="450">
                  <c:v>-0.34567901234568182</c:v>
                </c:pt>
                <c:pt idx="451">
                  <c:v>-0.34513104655336291</c:v>
                </c:pt>
                <c:pt idx="452">
                  <c:v>-0.34458454068447303</c:v>
                </c:pt>
                <c:pt idx="453">
                  <c:v>-0.34403949144530982</c:v>
                </c:pt>
                <c:pt idx="454">
                  <c:v>-0.34349589551514964</c:v>
                </c:pt>
                <c:pt idx="455">
                  <c:v>-0.34295374954715901</c:v>
                </c:pt>
                <c:pt idx="456">
                  <c:v>-0.34241305016928569</c:v>
                </c:pt>
                <c:pt idx="457">
                  <c:v>-0.34187379398513085</c:v>
                </c:pt>
                <c:pt idx="458">
                  <c:v>-0.34133597757480116</c:v>
                </c:pt>
                <c:pt idx="459">
                  <c:v>-0.34079959749574285</c:v>
                </c:pt>
                <c:pt idx="460">
                  <c:v>-0.34026465028355679</c:v>
                </c:pt>
                <c:pt idx="461">
                  <c:v>-0.33973113245279574</c:v>
                </c:pt>
                <c:pt idx="462">
                  <c:v>-0.33919904049774463</c:v>
                </c:pt>
                <c:pt idx="463">
                  <c:v>-0.33866837089318236</c:v>
                </c:pt>
                <c:pt idx="464">
                  <c:v>-0.33813912009512775</c:v>
                </c:pt>
                <c:pt idx="465">
                  <c:v>-0.33761128454156841</c:v>
                </c:pt>
                <c:pt idx="466">
                  <c:v>-0.33708486065317389</c:v>
                </c:pt>
                <c:pt idx="467">
                  <c:v>-0.33655984483399271</c:v>
                </c:pt>
                <c:pt idx="468">
                  <c:v>-0.33603623347213379</c:v>
                </c:pt>
                <c:pt idx="469">
                  <c:v>-0.3355140229404332</c:v>
                </c:pt>
                <c:pt idx="470">
                  <c:v>-0.33499320959710566</c:v>
                </c:pt>
                <c:pt idx="471">
                  <c:v>-0.33447378978638143</c:v>
                </c:pt>
                <c:pt idx="472">
                  <c:v>-0.33395575983912956</c:v>
                </c:pt>
                <c:pt idx="473">
                  <c:v>-0.33343911607346682</c:v>
                </c:pt>
                <c:pt idx="474">
                  <c:v>-0.33292385479535269</c:v>
                </c:pt>
                <c:pt idx="475">
                  <c:v>-0.33240997229917191</c:v>
                </c:pt>
                <c:pt idx="476">
                  <c:v>-0.33189746486830318</c:v>
                </c:pt>
                <c:pt idx="477">
                  <c:v>-0.33138632877567548</c:v>
                </c:pt>
                <c:pt idx="478">
                  <c:v>-0.33087656028431167</c:v>
                </c:pt>
                <c:pt idx="479">
                  <c:v>-0.33036815564786015</c:v>
                </c:pt>
                <c:pt idx="480">
                  <c:v>-0.32986111111111405</c:v>
                </c:pt>
                <c:pt idx="481">
                  <c:v>-0.32935542291051939</c:v>
                </c:pt>
                <c:pt idx="482">
                  <c:v>-0.32885108727467105</c:v>
                </c:pt>
                <c:pt idx="483">
                  <c:v>-0.32834810042479795</c:v>
                </c:pt>
                <c:pt idx="484">
                  <c:v>-0.32784645857523687</c:v>
                </c:pt>
                <c:pt idx="485">
                  <c:v>-0.32734615793389604</c:v>
                </c:pt>
                <c:pt idx="486">
                  <c:v>-0.32684719470270751</c:v>
                </c:pt>
                <c:pt idx="487">
                  <c:v>-0.32634956507806967</c:v>
                </c:pt>
                <c:pt idx="488">
                  <c:v>-0.3258532652512795</c:v>
                </c:pt>
                <c:pt idx="489">
                  <c:v>-0.32535829140895489</c:v>
                </c:pt>
                <c:pt idx="490">
                  <c:v>-0.32486463973344737</c:v>
                </c:pt>
                <c:pt idx="491">
                  <c:v>-0.32437230640324505</c:v>
                </c:pt>
                <c:pt idx="492">
                  <c:v>-0.32388128759336671</c:v>
                </c:pt>
                <c:pt idx="493">
                  <c:v>-0.32339157947574654</c:v>
                </c:pt>
                <c:pt idx="494">
                  <c:v>-0.3229031782196099</c:v>
                </c:pt>
                <c:pt idx="495">
                  <c:v>-0.32241607999184052</c:v>
                </c:pt>
                <c:pt idx="496">
                  <c:v>-0.32193028095733905</c:v>
                </c:pt>
                <c:pt idx="497">
                  <c:v>-0.32144577727937335</c:v>
                </c:pt>
                <c:pt idx="498">
                  <c:v>-0.32096256511992038</c:v>
                </c:pt>
                <c:pt idx="499">
                  <c:v>-0.32048064064000037</c:v>
                </c:pt>
                <c:pt idx="500">
                  <c:v>-0.32000000000000295</c:v>
                </c:pt>
                <c:pt idx="501">
                  <c:v>-0.31952063936000558</c:v>
                </c:pt>
                <c:pt idx="502">
                  <c:v>-0.31904255488008426</c:v>
                </c:pt>
                <c:pt idx="503">
                  <c:v>-0.31856574272061766</c:v>
                </c:pt>
                <c:pt idx="504">
                  <c:v>-0.31809019904258301</c:v>
                </c:pt>
                <c:pt idx="505">
                  <c:v>-0.31761592000784533</c:v>
                </c:pt>
                <c:pt idx="506">
                  <c:v>-0.31714290177944027</c:v>
                </c:pt>
                <c:pt idx="507">
                  <c:v>-0.31667114052184903</c:v>
                </c:pt>
                <c:pt idx="508">
                  <c:v>-0.31620063240126783</c:v>
                </c:pt>
                <c:pt idx="509">
                  <c:v>-0.31573137358587</c:v>
                </c:pt>
                <c:pt idx="510">
                  <c:v>-0.31526336024606222</c:v>
                </c:pt>
                <c:pt idx="511">
                  <c:v>-0.3147965885547343</c:v>
                </c:pt>
                <c:pt idx="512">
                  <c:v>-0.314331054687503</c:v>
                </c:pt>
                <c:pt idx="513">
                  <c:v>-0.31386675482294946</c:v>
                </c:pt>
                <c:pt idx="514">
                  <c:v>-0.31340368514285155</c:v>
                </c:pt>
                <c:pt idx="515">
                  <c:v>-0.31294184183240947</c:v>
                </c:pt>
                <c:pt idx="516">
                  <c:v>-0.31248122108046694</c:v>
                </c:pt>
                <c:pt idx="517">
                  <c:v>-0.3120218190797257</c:v>
                </c:pt>
                <c:pt idx="518">
                  <c:v>-0.31156363202695553</c:v>
                </c:pt>
                <c:pt idx="519">
                  <c:v>-0.31110665612319827</c:v>
                </c:pt>
                <c:pt idx="520">
                  <c:v>-0.31065088757396753</c:v>
                </c:pt>
                <c:pt idx="521">
                  <c:v>-0.31019632258944241</c:v>
                </c:pt>
                <c:pt idx="522">
                  <c:v>-0.30974295738465679</c:v>
                </c:pt>
                <c:pt idx="523">
                  <c:v>-0.3092907881796842</c:v>
                </c:pt>
                <c:pt idx="524">
                  <c:v>-0.30883981119981657</c:v>
                </c:pt>
                <c:pt idx="525">
                  <c:v>-0.30839002267574001</c:v>
                </c:pt>
                <c:pt idx="526">
                  <c:v>-0.30794141884370474</c:v>
                </c:pt>
                <c:pt idx="527">
                  <c:v>-0.3074939959456911</c:v>
                </c:pt>
                <c:pt idx="528">
                  <c:v>-0.30704775022957143</c:v>
                </c:pt>
                <c:pt idx="529">
                  <c:v>-0.3066026779492671</c:v>
                </c:pt>
                <c:pt idx="530">
                  <c:v>-0.30615877536490155</c:v>
                </c:pt>
                <c:pt idx="531">
                  <c:v>-0.30571603874294973</c:v>
                </c:pt>
                <c:pt idx="532">
                  <c:v>-0.30527446435638272</c:v>
                </c:pt>
                <c:pt idx="533">
                  <c:v>-0.30483404848480888</c:v>
                </c:pt>
                <c:pt idx="534">
                  <c:v>-0.30439478741461118</c:v>
                </c:pt>
                <c:pt idx="535">
                  <c:v>-0.30395667743908072</c:v>
                </c:pt>
                <c:pt idx="536">
                  <c:v>-0.30351971485854612</c:v>
                </c:pt>
                <c:pt idx="537">
                  <c:v>-0.30308389598050028</c:v>
                </c:pt>
                <c:pt idx="538">
                  <c:v>-0.30264921711972226</c:v>
                </c:pt>
                <c:pt idx="539">
                  <c:v>-0.30221567459839699</c:v>
                </c:pt>
                <c:pt idx="540">
                  <c:v>-0.30178326474623079</c:v>
                </c:pt>
                <c:pt idx="541">
                  <c:v>-0.30135198390056372</c:v>
                </c:pt>
                <c:pt idx="542">
                  <c:v>-0.30092182840647896</c:v>
                </c:pt>
                <c:pt idx="543">
                  <c:v>-0.30049279461690864</c:v>
                </c:pt>
                <c:pt idx="544">
                  <c:v>-0.30006487889273664</c:v>
                </c:pt>
                <c:pt idx="545">
                  <c:v>-0.29963807760289846</c:v>
                </c:pt>
                <c:pt idx="546">
                  <c:v>-0.29921238712447806</c:v>
                </c:pt>
                <c:pt idx="547">
                  <c:v>-0.2987878038428019</c:v>
                </c:pt>
                <c:pt idx="548">
                  <c:v>-0.29836432415152953</c:v>
                </c:pt>
                <c:pt idx="549">
                  <c:v>-0.29794194445274208</c:v>
                </c:pt>
                <c:pt idx="550">
                  <c:v>-0.29752066115702791</c:v>
                </c:pt>
                <c:pt idx="551">
                  <c:v>-0.29710047068356471</c:v>
                </c:pt>
                <c:pt idx="552">
                  <c:v>-0.29668136946020052</c:v>
                </c:pt>
                <c:pt idx="553">
                  <c:v>-0.29626335392353054</c:v>
                </c:pt>
                <c:pt idx="554">
                  <c:v>-0.29584642051897242</c:v>
                </c:pt>
                <c:pt idx="555">
                  <c:v>-0.29543056570083903</c:v>
                </c:pt>
                <c:pt idx="556">
                  <c:v>-0.29501578593240824</c:v>
                </c:pt>
                <c:pt idx="557">
                  <c:v>-0.29460207768599078</c:v>
                </c:pt>
                <c:pt idx="558">
                  <c:v>-0.2941894374429958</c:v>
                </c:pt>
                <c:pt idx="559">
                  <c:v>-0.29377786169399406</c:v>
                </c:pt>
                <c:pt idx="560">
                  <c:v>-0.29336734693877858</c:v>
                </c:pt>
                <c:pt idx="561">
                  <c:v>-0.29295788968642372</c:v>
                </c:pt>
                <c:pt idx="562">
                  <c:v>-0.29254948645534179</c:v>
                </c:pt>
                <c:pt idx="563">
                  <c:v>-0.29214213377333742</c:v>
                </c:pt>
                <c:pt idx="564">
                  <c:v>-0.29173582817766014</c:v>
                </c:pt>
                <c:pt idx="565">
                  <c:v>-0.29133056621505515</c:v>
                </c:pt>
                <c:pt idx="566">
                  <c:v>-0.29092634444181159</c:v>
                </c:pt>
                <c:pt idx="567">
                  <c:v>-0.29052315942380919</c:v>
                </c:pt>
                <c:pt idx="568">
                  <c:v>-0.2901210077365633</c:v>
                </c:pt>
                <c:pt idx="569">
                  <c:v>-0.28971988596526754</c:v>
                </c:pt>
                <c:pt idx="570">
                  <c:v>-0.28931979070483532</c:v>
                </c:pt>
                <c:pt idx="571">
                  <c:v>-0.28892071855993878</c:v>
                </c:pt>
                <c:pt idx="572">
                  <c:v>-0.28852266614504685</c:v>
                </c:pt>
                <c:pt idx="573">
                  <c:v>-0.28812563008446102</c:v>
                </c:pt>
                <c:pt idx="574">
                  <c:v>-0.28772960701234995</c:v>
                </c:pt>
                <c:pt idx="575">
                  <c:v>-0.2873345935727819</c:v>
                </c:pt>
                <c:pt idx="576">
                  <c:v>-0.28694058641975617</c:v>
                </c:pt>
                <c:pt idx="577">
                  <c:v>-0.28654758221723259</c:v>
                </c:pt>
                <c:pt idx="578">
                  <c:v>-0.28615557763915966</c:v>
                </c:pt>
                <c:pt idx="579">
                  <c:v>-0.28576456936950145</c:v>
                </c:pt>
                <c:pt idx="580">
                  <c:v>-0.28537455410226231</c:v>
                </c:pt>
                <c:pt idx="581">
                  <c:v>-0.28498552854151116</c:v>
                </c:pt>
                <c:pt idx="582">
                  <c:v>-0.28459748940140367</c:v>
                </c:pt>
                <c:pt idx="583">
                  <c:v>-0.28421043340620333</c:v>
                </c:pt>
                <c:pt idx="584">
                  <c:v>-0.28382435729030148</c:v>
                </c:pt>
                <c:pt idx="585">
                  <c:v>-0.2834392577982352</c:v>
                </c:pt>
                <c:pt idx="586">
                  <c:v>-0.28305513168470531</c:v>
                </c:pt>
                <c:pt idx="587">
                  <c:v>-0.28267197571459146</c:v>
                </c:pt>
                <c:pt idx="588">
                  <c:v>-0.28228978666296761</c:v>
                </c:pt>
                <c:pt idx="589">
                  <c:v>-0.28190856131511521</c:v>
                </c:pt>
                <c:pt idx="590">
                  <c:v>-0.28152829646653565</c:v>
                </c:pt>
                <c:pt idx="591">
                  <c:v>-0.28114898892296197</c:v>
                </c:pt>
                <c:pt idx="592">
                  <c:v>-0.28077063550036829</c:v>
                </c:pt>
                <c:pt idx="593">
                  <c:v>-0.2803932330249797</c:v>
                </c:pt>
                <c:pt idx="594">
                  <c:v>-0.28001677833327976</c:v>
                </c:pt>
                <c:pt idx="595">
                  <c:v>-0.27964126827201774</c:v>
                </c:pt>
                <c:pt idx="596">
                  <c:v>-0.27926669969821488</c:v>
                </c:pt>
                <c:pt idx="597">
                  <c:v>-0.27889306947916886</c:v>
                </c:pt>
                <c:pt idx="598">
                  <c:v>-0.27852037449245848</c:v>
                </c:pt>
                <c:pt idx="599">
                  <c:v>-0.27814861162594617</c:v>
                </c:pt>
                <c:pt idx="600">
                  <c:v>-0.2777777777777809</c:v>
                </c:pt>
                <c:pt idx="601">
                  <c:v>-0.27740786985639887</c:v>
                </c:pt>
                <c:pt idx="602">
                  <c:v>-0.2770388847805243</c:v>
                </c:pt>
                <c:pt idx="603">
                  <c:v>-0.27667081947916894</c:v>
                </c:pt>
                <c:pt idx="604">
                  <c:v>-0.27630367089163066</c:v>
                </c:pt>
                <c:pt idx="605">
                  <c:v>-0.27593743596749165</c:v>
                </c:pt>
                <c:pt idx="606">
                  <c:v>-0.27557211166661527</c:v>
                </c:pt>
                <c:pt idx="607">
                  <c:v>-0.27520769495914266</c:v>
                </c:pt>
                <c:pt idx="608">
                  <c:v>-0.27484418282548789</c:v>
                </c:pt>
                <c:pt idx="609">
                  <c:v>-0.27448157225633329</c:v>
                </c:pt>
                <c:pt idx="610">
                  <c:v>-0.27411986025262336</c:v>
                </c:pt>
                <c:pt idx="611">
                  <c:v>-0.27375904382555805</c:v>
                </c:pt>
                <c:pt idx="612">
                  <c:v>-0.27339911999658562</c:v>
                </c:pt>
                <c:pt idx="613">
                  <c:v>-0.27304008579739458</c:v>
                </c:pt>
                <c:pt idx="614">
                  <c:v>-0.27268193826990517</c:v>
                </c:pt>
                <c:pt idx="615">
                  <c:v>-0.27232467446625996</c:v>
                </c:pt>
                <c:pt idx="616">
                  <c:v>-0.27196829144881407</c:v>
                </c:pt>
                <c:pt idx="617">
                  <c:v>-0.27161278629012442</c:v>
                </c:pt>
                <c:pt idx="618">
                  <c:v>-0.27125815607293907</c:v>
                </c:pt>
                <c:pt idx="619">
                  <c:v>-0.270904397890185</c:v>
                </c:pt>
                <c:pt idx="620">
                  <c:v>-0.27055150884495627</c:v>
                </c:pt>
                <c:pt idx="621">
                  <c:v>-0.27019948605050081</c:v>
                </c:pt>
                <c:pt idx="622">
                  <c:v>-0.26984832663020747</c:v>
                </c:pt>
                <c:pt idx="623">
                  <c:v>-0.26949802771759185</c:v>
                </c:pt>
                <c:pt idx="624">
                  <c:v>-0.26914858645628181</c:v>
                </c:pt>
                <c:pt idx="625">
                  <c:v>-0.26880000000000309</c:v>
                </c:pt>
                <c:pt idx="626">
                  <c:v>-0.26845226551256318</c:v>
                </c:pt>
                <c:pt idx="627">
                  <c:v>-0.26810538016783603</c:v>
                </c:pt>
                <c:pt idx="628">
                  <c:v>-0.26775934114974548</c:v>
                </c:pt>
                <c:pt idx="629">
                  <c:v>-0.26741414565224847</c:v>
                </c:pt>
                <c:pt idx="630">
                  <c:v>-0.26706979087931781</c:v>
                </c:pt>
                <c:pt idx="631">
                  <c:v>-0.26672627404492461</c:v>
                </c:pt>
                <c:pt idx="632">
                  <c:v>-0.26638359237302023</c:v>
                </c:pt>
                <c:pt idx="633">
                  <c:v>-0.2660417430975176</c:v>
                </c:pt>
                <c:pt idx="634">
                  <c:v>-0.26570072346227258</c:v>
                </c:pt>
                <c:pt idx="635">
                  <c:v>-0.26536053072106452</c:v>
                </c:pt>
                <c:pt idx="636">
                  <c:v>-0.26502116213757676</c:v>
                </c:pt>
                <c:pt idx="637">
                  <c:v>-0.26468261498537654</c:v>
                </c:pt>
                <c:pt idx="638">
                  <c:v>-0.26434488654789473</c:v>
                </c:pt>
                <c:pt idx="639">
                  <c:v>-0.26400797411840504</c:v>
                </c:pt>
                <c:pt idx="640">
                  <c:v>-0.26367187500000311</c:v>
                </c:pt>
                <c:pt idx="641">
                  <c:v>-0.263336586505585</c:v>
                </c:pt>
                <c:pt idx="642">
                  <c:v>-0.26300210595782569</c:v>
                </c:pt>
                <c:pt idx="643">
                  <c:v>-0.26266843068915702</c:v>
                </c:pt>
                <c:pt idx="644">
                  <c:v>-0.2623355580417453</c:v>
                </c:pt>
                <c:pt idx="645">
                  <c:v>-0.26200348536746898</c:v>
                </c:pt>
                <c:pt idx="646">
                  <c:v>-0.26167221002789559</c:v>
                </c:pt>
                <c:pt idx="647">
                  <c:v>-0.26134172939425887</c:v>
                </c:pt>
                <c:pt idx="648">
                  <c:v>-0.2610120408474349</c:v>
                </c:pt>
                <c:pt idx="649">
                  <c:v>-0.26068314177791913</c:v>
                </c:pt>
                <c:pt idx="650">
                  <c:v>-0.26035502958580192</c:v>
                </c:pt>
                <c:pt idx="651">
                  <c:v>-0.26002770168074474</c:v>
                </c:pt>
                <c:pt idx="652">
                  <c:v>-0.25970115548195571</c:v>
                </c:pt>
                <c:pt idx="653">
                  <c:v>-0.25937538841816499</c:v>
                </c:pt>
                <c:pt idx="654">
                  <c:v>-0.25905039792759987</c:v>
                </c:pt>
                <c:pt idx="655">
                  <c:v>-0.25872618145796011</c:v>
                </c:pt>
                <c:pt idx="656">
                  <c:v>-0.25840273646639211</c:v>
                </c:pt>
                <c:pt idx="657">
                  <c:v>-0.25808006041946424</c:v>
                </c:pt>
                <c:pt idx="658">
                  <c:v>-0.25775815079314063</c:v>
                </c:pt>
                <c:pt idx="659">
                  <c:v>-0.25743700507275552</c:v>
                </c:pt>
                <c:pt idx="660">
                  <c:v>-0.25711662075298747</c:v>
                </c:pt>
                <c:pt idx="661">
                  <c:v>-0.25679699533783301</c:v>
                </c:pt>
                <c:pt idx="662">
                  <c:v>-0.25647812634058048</c:v>
                </c:pt>
                <c:pt idx="663">
                  <c:v>-0.25616001128378335</c:v>
                </c:pt>
                <c:pt idx="664">
                  <c:v>-0.25584264769923376</c:v>
                </c:pt>
                <c:pt idx="665">
                  <c:v>-0.2555260331279357</c:v>
                </c:pt>
                <c:pt idx="666">
                  <c:v>-0.2552101651200781</c:v>
                </c:pt>
                <c:pt idx="667">
                  <c:v>-0.25489504123500778</c:v>
                </c:pt>
                <c:pt idx="668">
                  <c:v>-0.25458065904120214</c:v>
                </c:pt>
                <c:pt idx="669">
                  <c:v>-0.25426701611624197</c:v>
                </c:pt>
                <c:pt idx="670">
                  <c:v>-0.25395411004678409</c:v>
                </c:pt>
                <c:pt idx="671">
                  <c:v>-0.25364193842853355</c:v>
                </c:pt>
                <c:pt idx="672">
                  <c:v>-0.25333049886621622</c:v>
                </c:pt>
                <c:pt idx="673">
                  <c:v>-0.25301978897355082</c:v>
                </c:pt>
                <c:pt idx="674">
                  <c:v>-0.2527098063732211</c:v>
                </c:pt>
                <c:pt idx="675">
                  <c:v>-0.25240054869684808</c:v>
                </c:pt>
                <c:pt idx="676">
                  <c:v>-0.25209201358496158</c:v>
                </c:pt>
                <c:pt idx="677">
                  <c:v>-0.25178419868697244</c:v>
                </c:pt>
                <c:pt idx="678">
                  <c:v>-0.25147710166114423</c:v>
                </c:pt>
                <c:pt idx="679">
                  <c:v>-0.25117072017456454</c:v>
                </c:pt>
                <c:pt idx="680">
                  <c:v>-0.25086505190311725</c:v>
                </c:pt>
                <c:pt idx="681">
                  <c:v>-0.25056009453145356</c:v>
                </c:pt>
                <c:pt idx="682">
                  <c:v>-0.25025584575296356</c:v>
                </c:pt>
                <c:pt idx="683">
                  <c:v>-0.24995230326974791</c:v>
                </c:pt>
                <c:pt idx="684">
                  <c:v>-0.24964946479258879</c:v>
                </c:pt>
                <c:pt idx="685">
                  <c:v>-0.24934732804092158</c:v>
                </c:pt>
                <c:pt idx="686">
                  <c:v>-0.24904589074280584</c:v>
                </c:pt>
                <c:pt idx="687">
                  <c:v>-0.24874515063489644</c:v>
                </c:pt>
                <c:pt idx="688">
                  <c:v>-0.24844510546241522</c:v>
                </c:pt>
                <c:pt idx="689">
                  <c:v>-0.24814575297912134</c:v>
                </c:pt>
                <c:pt idx="690">
                  <c:v>-0.24784709094728308</c:v>
                </c:pt>
                <c:pt idx="691">
                  <c:v>-0.24754911713764832</c:v>
                </c:pt>
                <c:pt idx="692">
                  <c:v>-0.247251829329416</c:v>
                </c:pt>
                <c:pt idx="693">
                  <c:v>-0.24695522531020672</c:v>
                </c:pt>
                <c:pt idx="694">
                  <c:v>-0.24665930287603388</c:v>
                </c:pt>
                <c:pt idx="695">
                  <c:v>-0.24636405983127474</c:v>
                </c:pt>
                <c:pt idx="696">
                  <c:v>-0.24606949398864095</c:v>
                </c:pt>
                <c:pt idx="697">
                  <c:v>-0.24577560316914981</c:v>
                </c:pt>
                <c:pt idx="698">
                  <c:v>-0.24548238520209503</c:v>
                </c:pt>
                <c:pt idx="699">
                  <c:v>-0.24518983792501756</c:v>
                </c:pt>
                <c:pt idx="700">
                  <c:v>-0.24489795918367652</c:v>
                </c:pt>
                <c:pt idx="701">
                  <c:v>-0.24460674683202011</c:v>
                </c:pt>
                <c:pt idx="702">
                  <c:v>-0.24431619873215621</c:v>
                </c:pt>
                <c:pt idx="703">
                  <c:v>-0.24402631275432363</c:v>
                </c:pt>
                <c:pt idx="704">
                  <c:v>-0.24373708677686254</c:v>
                </c:pt>
                <c:pt idx="705">
                  <c:v>-0.24344851868618583</c:v>
                </c:pt>
                <c:pt idx="706">
                  <c:v>-0.24316060637674952</c:v>
                </c:pt>
                <c:pt idx="707">
                  <c:v>-0.24287334775102387</c:v>
                </c:pt>
                <c:pt idx="708">
                  <c:v>-0.24258674071946423</c:v>
                </c:pt>
                <c:pt idx="709">
                  <c:v>-0.24230078320048204</c:v>
                </c:pt>
                <c:pt idx="710">
                  <c:v>-0.24201547312041566</c:v>
                </c:pt>
                <c:pt idx="711">
                  <c:v>-0.24173080841350122</c:v>
                </c:pt>
                <c:pt idx="712">
                  <c:v>-0.24144678702184375</c:v>
                </c:pt>
                <c:pt idx="713">
                  <c:v>-0.24116340689538807</c:v>
                </c:pt>
                <c:pt idx="714">
                  <c:v>-0.24088066599188998</c:v>
                </c:pt>
                <c:pt idx="715">
                  <c:v>-0.240598562276887</c:v>
                </c:pt>
                <c:pt idx="716">
                  <c:v>-0.24031709372366958</c:v>
                </c:pt>
                <c:pt idx="717">
                  <c:v>-0.24003625831325232</c:v>
                </c:pt>
                <c:pt idx="718">
                  <c:v>-0.2397560540343448</c:v>
                </c:pt>
                <c:pt idx="719">
                  <c:v>-0.23947647888332305</c:v>
                </c:pt>
                <c:pt idx="720">
                  <c:v>-0.23919753086420059</c:v>
                </c:pt>
                <c:pt idx="721">
                  <c:v>-0.23891920798859956</c:v>
                </c:pt>
                <c:pt idx="722">
                  <c:v>-0.2386415082757222</c:v>
                </c:pt>
                <c:pt idx="723">
                  <c:v>-0.23836442975232208</c:v>
                </c:pt>
                <c:pt idx="724">
                  <c:v>-0.23808797045267541</c:v>
                </c:pt>
                <c:pt idx="725">
                  <c:v>-0.2378121284185524</c:v>
                </c:pt>
                <c:pt idx="726">
                  <c:v>-0.23753690169918873</c:v>
                </c:pt>
                <c:pt idx="727">
                  <c:v>-0.23726228835125718</c:v>
                </c:pt>
                <c:pt idx="728">
                  <c:v>-0.23698828643883893</c:v>
                </c:pt>
                <c:pt idx="729">
                  <c:v>-0.23671489403339524</c:v>
                </c:pt>
                <c:pt idx="730">
                  <c:v>-0.23644210921373918</c:v>
                </c:pt>
                <c:pt idx="731">
                  <c:v>-0.23616993006600709</c:v>
                </c:pt>
                <c:pt idx="732">
                  <c:v>-0.23589835468363052</c:v>
                </c:pt>
                <c:pt idx="733">
                  <c:v>-0.23562738116730778</c:v>
                </c:pt>
                <c:pt idx="734">
                  <c:v>-0.23535700762497608</c:v>
                </c:pt>
                <c:pt idx="735">
                  <c:v>-0.23508723217178329</c:v>
                </c:pt>
                <c:pt idx="736">
                  <c:v>-0.23481805293005972</c:v>
                </c:pt>
                <c:pt idx="737">
                  <c:v>-0.23454946802929041</c:v>
                </c:pt>
                <c:pt idx="738">
                  <c:v>-0.23428147560608698</c:v>
                </c:pt>
                <c:pt idx="739">
                  <c:v>-0.23401407380416001</c:v>
                </c:pt>
                <c:pt idx="740">
                  <c:v>-0.23374726077429081</c:v>
                </c:pt>
                <c:pt idx="741">
                  <c:v>-0.23348103467430428</c:v>
                </c:pt>
                <c:pt idx="742">
                  <c:v>-0.23321539366904059</c:v>
                </c:pt>
                <c:pt idx="743">
                  <c:v>-0.23295033593032805</c:v>
                </c:pt>
                <c:pt idx="744">
                  <c:v>-0.23268585963695529</c:v>
                </c:pt>
                <c:pt idx="745">
                  <c:v>-0.23242196297464379</c:v>
                </c:pt>
                <c:pt idx="746">
                  <c:v>-0.23215864413602066</c:v>
                </c:pt>
                <c:pt idx="747">
                  <c:v>-0.23189590132059101</c:v>
                </c:pt>
                <c:pt idx="748">
                  <c:v>-0.23163373273471091</c:v>
                </c:pt>
                <c:pt idx="749">
                  <c:v>-0.23137213659155986</c:v>
                </c:pt>
                <c:pt idx="750">
                  <c:v>-0.23111111111111413</c:v>
                </c:pt>
                <c:pt idx="751">
                  <c:v>-0.23085065452011913</c:v>
                </c:pt>
                <c:pt idx="752">
                  <c:v>-0.23059076505206277</c:v>
                </c:pt>
                <c:pt idx="753">
                  <c:v>-0.23033144094714847</c:v>
                </c:pt>
                <c:pt idx="754">
                  <c:v>-0.2300726804522682</c:v>
                </c:pt>
                <c:pt idx="755">
                  <c:v>-0.22981448182097575</c:v>
                </c:pt>
                <c:pt idx="756">
                  <c:v>-0.22955684331346007</c:v>
                </c:pt>
                <c:pt idx="757">
                  <c:v>-0.22929976319651849</c:v>
                </c:pt>
                <c:pt idx="758">
                  <c:v>-0.22904323974353025</c:v>
                </c:pt>
                <c:pt idx="759">
                  <c:v>-0.2287872712344301</c:v>
                </c:pt>
                <c:pt idx="760">
                  <c:v>-0.22853185595568171</c:v>
                </c:pt>
                <c:pt idx="761">
                  <c:v>-0.2282769922002513</c:v>
                </c:pt>
                <c:pt idx="762">
                  <c:v>-0.22802267826758174</c:v>
                </c:pt>
                <c:pt idx="763">
                  <c:v>-0.22776891246356598</c:v>
                </c:pt>
                <c:pt idx="764">
                  <c:v>-0.22751569310052105</c:v>
                </c:pt>
                <c:pt idx="765">
                  <c:v>-0.22726301849716221</c:v>
                </c:pt>
                <c:pt idx="766">
                  <c:v>-0.22701088697857669</c:v>
                </c:pt>
                <c:pt idx="767">
                  <c:v>-0.22675929687619822</c:v>
                </c:pt>
                <c:pt idx="768">
                  <c:v>-0.22650824652778079</c:v>
                </c:pt>
                <c:pt idx="769">
                  <c:v>-0.22625773427737331</c:v>
                </c:pt>
                <c:pt idx="770">
                  <c:v>-0.22600775847529392</c:v>
                </c:pt>
                <c:pt idx="771">
                  <c:v>-0.22575831747810426</c:v>
                </c:pt>
                <c:pt idx="772">
                  <c:v>-0.22550940964858415</c:v>
                </c:pt>
                <c:pt idx="773">
                  <c:v>-0.22526103335570619</c:v>
                </c:pt>
                <c:pt idx="774">
                  <c:v>-0.22501318697461054</c:v>
                </c:pt>
                <c:pt idx="775">
                  <c:v>-0.22476586888657948</c:v>
                </c:pt>
                <c:pt idx="776">
                  <c:v>-0.22451907747901245</c:v>
                </c:pt>
                <c:pt idx="777">
                  <c:v>-0.22427281114540099</c:v>
                </c:pt>
                <c:pt idx="778">
                  <c:v>-0.22402706828530378</c:v>
                </c:pt>
                <c:pt idx="779">
                  <c:v>-0.22378184730432155</c:v>
                </c:pt>
                <c:pt idx="780">
                  <c:v>-0.2235371466140727</c:v>
                </c:pt>
                <c:pt idx="781">
                  <c:v>-0.22329296463216797</c:v>
                </c:pt>
                <c:pt idx="782">
                  <c:v>-0.22304929978218652</c:v>
                </c:pt>
                <c:pt idx="783">
                  <c:v>-0.22280615049365071</c:v>
                </c:pt>
                <c:pt idx="784">
                  <c:v>-0.22256351520200215</c:v>
                </c:pt>
                <c:pt idx="785">
                  <c:v>-0.22232139234857695</c:v>
                </c:pt>
                <c:pt idx="786">
                  <c:v>-0.22207978038058168</c:v>
                </c:pt>
                <c:pt idx="787">
                  <c:v>-0.22183867775106894</c:v>
                </c:pt>
                <c:pt idx="788">
                  <c:v>-0.22159808291891353</c:v>
                </c:pt>
                <c:pt idx="789">
                  <c:v>-0.22135799434878797</c:v>
                </c:pt>
                <c:pt idx="790">
                  <c:v>-0.22111841051113898</c:v>
                </c:pt>
                <c:pt idx="791">
                  <c:v>-0.22087932988216336</c:v>
                </c:pt>
                <c:pt idx="792">
                  <c:v>-0.22064075094378421</c:v>
                </c:pt>
                <c:pt idx="793">
                  <c:v>-0.2204026721836273</c:v>
                </c:pt>
                <c:pt idx="794">
                  <c:v>-0.22016509209499752</c:v>
                </c:pt>
                <c:pt idx="795">
                  <c:v>-0.21992800917685512</c:v>
                </c:pt>
                <c:pt idx="796">
                  <c:v>-0.21969142193379254</c:v>
                </c:pt>
                <c:pt idx="797">
                  <c:v>-0.21945532887601071</c:v>
                </c:pt>
                <c:pt idx="798">
                  <c:v>-0.21921972851929616</c:v>
                </c:pt>
                <c:pt idx="799">
                  <c:v>-0.21898461938499766</c:v>
                </c:pt>
                <c:pt idx="800">
                  <c:v>-0.21875000000000294</c:v>
                </c:pt>
                <c:pt idx="801">
                  <c:v>-0.21851586889671604</c:v>
                </c:pt>
                <c:pt idx="802">
                  <c:v>-0.21828222461303395</c:v>
                </c:pt>
                <c:pt idx="803">
                  <c:v>-0.21804906569232424</c:v>
                </c:pt>
                <c:pt idx="804">
                  <c:v>-0.21781639068340186</c:v>
                </c:pt>
                <c:pt idx="805">
                  <c:v>-0.21758419814050681</c:v>
                </c:pt>
                <c:pt idx="806">
                  <c:v>-0.21735248662328122</c:v>
                </c:pt>
                <c:pt idx="807">
                  <c:v>-0.2171212546967472</c:v>
                </c:pt>
                <c:pt idx="808">
                  <c:v>-0.2168905009312842</c:v>
                </c:pt>
                <c:pt idx="809">
                  <c:v>-0.2166602239026067</c:v>
                </c:pt>
                <c:pt idx="810">
                  <c:v>-0.21643042219174199</c:v>
                </c:pt>
                <c:pt idx="811">
                  <c:v>-0.21620109438500815</c:v>
                </c:pt>
                <c:pt idx="812">
                  <c:v>-0.21597223907399163</c:v>
                </c:pt>
                <c:pt idx="813">
                  <c:v>-0.21574385485552566</c:v>
                </c:pt>
                <c:pt idx="814">
                  <c:v>-0.2155159403316681</c:v>
                </c:pt>
                <c:pt idx="815">
                  <c:v>-0.21528849410967962</c:v>
                </c:pt>
                <c:pt idx="816">
                  <c:v>-0.21506151480200217</c:v>
                </c:pt>
                <c:pt idx="817">
                  <c:v>-0.21483500102623707</c:v>
                </c:pt>
                <c:pt idx="818">
                  <c:v>-0.21460895140512365</c:v>
                </c:pt>
                <c:pt idx="819">
                  <c:v>-0.21438336456651769</c:v>
                </c:pt>
                <c:pt idx="820">
                  <c:v>-0.21415823914336998</c:v>
                </c:pt>
                <c:pt idx="821">
                  <c:v>-0.21393357377370512</c:v>
                </c:pt>
                <c:pt idx="822">
                  <c:v>-0.21370936710060023</c:v>
                </c:pt>
                <c:pt idx="823">
                  <c:v>-0.21348561777216388</c:v>
                </c:pt>
                <c:pt idx="824">
                  <c:v>-0.21326232444151486</c:v>
                </c:pt>
                <c:pt idx="825">
                  <c:v>-0.21303948576676141</c:v>
                </c:pt>
                <c:pt idx="826">
                  <c:v>-0.21281710041098029</c:v>
                </c:pt>
                <c:pt idx="827">
                  <c:v>-0.21259516704219591</c:v>
                </c:pt>
                <c:pt idx="828">
                  <c:v>-0.2123736843333596</c:v>
                </c:pt>
                <c:pt idx="829">
                  <c:v>-0.21215265096232908</c:v>
                </c:pt>
                <c:pt idx="830">
                  <c:v>-0.21193206561184791</c:v>
                </c:pt>
                <c:pt idx="831">
                  <c:v>-0.21171192696952479</c:v>
                </c:pt>
                <c:pt idx="832">
                  <c:v>-0.21149223372781356</c:v>
                </c:pt>
                <c:pt idx="833">
                  <c:v>-0.21127298458399257</c:v>
                </c:pt>
                <c:pt idx="834">
                  <c:v>-0.21105417824014461</c:v>
                </c:pt>
                <c:pt idx="835">
                  <c:v>-0.21083581340313676</c:v>
                </c:pt>
                <c:pt idx="836">
                  <c:v>-0.21061788878460033</c:v>
                </c:pt>
                <c:pt idx="837">
                  <c:v>-0.21040040310091088</c:v>
                </c:pt>
                <c:pt idx="838">
                  <c:v>-0.21018335507316835</c:v>
                </c:pt>
                <c:pt idx="839">
                  <c:v>-0.20996674342717725</c:v>
                </c:pt>
                <c:pt idx="840">
                  <c:v>-0.20975056689342694</c:v>
                </c:pt>
                <c:pt idx="841">
                  <c:v>-0.20953482420707195</c:v>
                </c:pt>
                <c:pt idx="842">
                  <c:v>-0.2093195141079125</c:v>
                </c:pt>
                <c:pt idx="843">
                  <c:v>-0.20910463534037488</c:v>
                </c:pt>
                <c:pt idx="844">
                  <c:v>-0.20889018665349227</c:v>
                </c:pt>
                <c:pt idx="845">
                  <c:v>-0.20867616680088522</c:v>
                </c:pt>
                <c:pt idx="846">
                  <c:v>-0.20846257454074255</c:v>
                </c:pt>
                <c:pt idx="847">
                  <c:v>-0.20824940863580199</c:v>
                </c:pt>
                <c:pt idx="848">
                  <c:v>-0.2080366678533315</c:v>
                </c:pt>
                <c:pt idx="849">
                  <c:v>-0.20782435096510976</c:v>
                </c:pt>
                <c:pt idx="850">
                  <c:v>-0.20761245674740775</c:v>
                </c:pt>
                <c:pt idx="851">
                  <c:v>-0.20740098398096951</c:v>
                </c:pt>
                <c:pt idx="852">
                  <c:v>-0.20718993145099365</c:v>
                </c:pt>
                <c:pt idx="853">
                  <c:v>-0.20697929794711459</c:v>
                </c:pt>
                <c:pt idx="854">
                  <c:v>-0.20676908226338392</c:v>
                </c:pt>
                <c:pt idx="855">
                  <c:v>-0.20655928319825193</c:v>
                </c:pt>
                <c:pt idx="856">
                  <c:v>-0.20634989955454913</c:v>
                </c:pt>
                <c:pt idx="857">
                  <c:v>-0.20614093013946799</c:v>
                </c:pt>
                <c:pt idx="858">
                  <c:v>-0.20593237376454449</c:v>
                </c:pt>
                <c:pt idx="859">
                  <c:v>-0.20572422924564007</c:v>
                </c:pt>
                <c:pt idx="860">
                  <c:v>-0.20551649540292335</c:v>
                </c:pt>
                <c:pt idx="861">
                  <c:v>-0.20530917106085236</c:v>
                </c:pt>
                <c:pt idx="862">
                  <c:v>-0.20510225504815613</c:v>
                </c:pt>
                <c:pt idx="863">
                  <c:v>-0.20489574619781725</c:v>
                </c:pt>
                <c:pt idx="864">
                  <c:v>-0.20468964334705364</c:v>
                </c:pt>
                <c:pt idx="865">
                  <c:v>-0.20448394533730116</c:v>
                </c:pt>
                <c:pt idx="866">
                  <c:v>-0.20427865101419571</c:v>
                </c:pt>
                <c:pt idx="867">
                  <c:v>-0.20407375922755577</c:v>
                </c:pt>
                <c:pt idx="868">
                  <c:v>-0.20386926883136475</c:v>
                </c:pt>
                <c:pt idx="869">
                  <c:v>-0.20366517868375378</c:v>
                </c:pt>
                <c:pt idx="870">
                  <c:v>-0.20346148764698396</c:v>
                </c:pt>
                <c:pt idx="871">
                  <c:v>-0.20325819458742961</c:v>
                </c:pt>
                <c:pt idx="872">
                  <c:v>-0.20305529837556049</c:v>
                </c:pt>
                <c:pt idx="873">
                  <c:v>-0.20285279788592506</c:v>
                </c:pt>
                <c:pt idx="874">
                  <c:v>-0.20265069199713329</c:v>
                </c:pt>
                <c:pt idx="875">
                  <c:v>-0.20244897959183961</c:v>
                </c:pt>
                <c:pt idx="876">
                  <c:v>-0.20224765955672602</c:v>
                </c:pt>
                <c:pt idx="877">
                  <c:v>-0.20204673078248539</c:v>
                </c:pt>
                <c:pt idx="878">
                  <c:v>-0.20184619216380442</c:v>
                </c:pt>
                <c:pt idx="879">
                  <c:v>-0.20164604259934718</c:v>
                </c:pt>
                <c:pt idx="880">
                  <c:v>-0.20144628099173839</c:v>
                </c:pt>
                <c:pt idx="881">
                  <c:v>-0.20124690624754685</c:v>
                </c:pt>
                <c:pt idx="882">
                  <c:v>-0.20104791727726903</c:v>
                </c:pt>
                <c:pt idx="883">
                  <c:v>-0.20084931299531253</c:v>
                </c:pt>
                <c:pt idx="884">
                  <c:v>-0.20065109231997993</c:v>
                </c:pt>
                <c:pt idx="885">
                  <c:v>-0.20045325417345239</c:v>
                </c:pt>
                <c:pt idx="886">
                  <c:v>-0.20025579748177347</c:v>
                </c:pt>
                <c:pt idx="887">
                  <c:v>-0.20005872117483309</c:v>
                </c:pt>
                <c:pt idx="888">
                  <c:v>-0.19986202418635135</c:v>
                </c:pt>
                <c:pt idx="889">
                  <c:v>-0.19966570545386272</c:v>
                </c:pt>
                <c:pt idx="890">
                  <c:v>-0.19946976391869997</c:v>
                </c:pt>
                <c:pt idx="891">
                  <c:v>-0.19927419852597841</c:v>
                </c:pt>
                <c:pt idx="892">
                  <c:v>-0.19907900822458005</c:v>
                </c:pt>
                <c:pt idx="893">
                  <c:v>-0.19888419196713802</c:v>
                </c:pt>
                <c:pt idx="894">
                  <c:v>-0.1986897487100209</c:v>
                </c:pt>
                <c:pt idx="895">
                  <c:v>-0.19849567741331703</c:v>
                </c:pt>
                <c:pt idx="896">
                  <c:v>-0.19830197704081914</c:v>
                </c:pt>
                <c:pt idx="897">
                  <c:v>-0.19810864656000898</c:v>
                </c:pt>
                <c:pt idx="898">
                  <c:v>-0.19791568494204181</c:v>
                </c:pt>
                <c:pt idx="899">
                  <c:v>-0.19772309116173117</c:v>
                </c:pt>
                <c:pt idx="900">
                  <c:v>-0.19753086419753371</c:v>
                </c:pt>
                <c:pt idx="901">
                  <c:v>-0.19733900303153395</c:v>
                </c:pt>
                <c:pt idx="902">
                  <c:v>-0.19714750664942934</c:v>
                </c:pt>
                <c:pt idx="903">
                  <c:v>-0.196956374040515</c:v>
                </c:pt>
                <c:pt idx="904">
                  <c:v>-0.19676560419766903</c:v>
                </c:pt>
                <c:pt idx="905">
                  <c:v>-0.19657519611733745</c:v>
                </c:pt>
                <c:pt idx="906">
                  <c:v>-0.1963851487995194</c:v>
                </c:pt>
                <c:pt idx="907">
                  <c:v>-0.19619546124775247</c:v>
                </c:pt>
                <c:pt idx="908">
                  <c:v>-0.1960061324690979</c:v>
                </c:pt>
                <c:pt idx="909">
                  <c:v>-0.19581716147412603</c:v>
                </c:pt>
                <c:pt idx="910">
                  <c:v>-0.19562854727690174</c:v>
                </c:pt>
                <c:pt idx="911">
                  <c:v>-0.19544028889496992</c:v>
                </c:pt>
                <c:pt idx="912">
                  <c:v>-0.19525238534934106</c:v>
                </c:pt>
                <c:pt idx="913">
                  <c:v>-0.19506483566447688</c:v>
                </c:pt>
                <c:pt idx="914">
                  <c:v>-0.19487763886827608</c:v>
                </c:pt>
                <c:pt idx="915">
                  <c:v>-0.19469079399205991</c:v>
                </c:pt>
                <c:pt idx="916">
                  <c:v>-0.1945043000705583</c:v>
                </c:pt>
                <c:pt idx="917">
                  <c:v>-0.19431815614189551</c:v>
                </c:pt>
                <c:pt idx="918">
                  <c:v>-0.19413236124757616</c:v>
                </c:pt>
                <c:pt idx="919">
                  <c:v>-0.19394691443247125</c:v>
                </c:pt>
                <c:pt idx="920">
                  <c:v>-0.19376181474480431</c:v>
                </c:pt>
                <c:pt idx="921">
                  <c:v>-0.19357706123613735</c:v>
                </c:pt>
                <c:pt idx="922">
                  <c:v>-0.19339265296135721</c:v>
                </c:pt>
                <c:pt idx="923">
                  <c:v>-0.19320858897866183</c:v>
                </c:pt>
                <c:pt idx="924">
                  <c:v>-0.19302486834954649</c:v>
                </c:pt>
                <c:pt idx="925">
                  <c:v>-0.19284149013879023</c:v>
                </c:pt>
                <c:pt idx="926">
                  <c:v>-0.19265845341444238</c:v>
                </c:pt>
                <c:pt idx="927">
                  <c:v>-0.19247575724780894</c:v>
                </c:pt>
                <c:pt idx="928">
                  <c:v>-0.1922934007134392</c:v>
                </c:pt>
                <c:pt idx="929">
                  <c:v>-0.19211138288911234</c:v>
                </c:pt>
                <c:pt idx="930">
                  <c:v>-0.19192970285582428</c:v>
                </c:pt>
                <c:pt idx="931">
                  <c:v>-0.19174835969777415</c:v>
                </c:pt>
                <c:pt idx="932">
                  <c:v>-0.19156735250235135</c:v>
                </c:pt>
                <c:pt idx="933">
                  <c:v>-0.19138668036012221</c:v>
                </c:pt>
                <c:pt idx="934">
                  <c:v>-0.19120634236481715</c:v>
                </c:pt>
                <c:pt idx="935">
                  <c:v>-0.19102633761331744</c:v>
                </c:pt>
                <c:pt idx="936">
                  <c:v>-0.19084666520564236</c:v>
                </c:pt>
                <c:pt idx="937">
                  <c:v>-0.19066732424493626</c:v>
                </c:pt>
                <c:pt idx="938">
                  <c:v>-0.19048831383745579</c:v>
                </c:pt>
                <c:pt idx="939">
                  <c:v>-0.190309633092557</c:v>
                </c:pt>
                <c:pt idx="940">
                  <c:v>-0.19013128112268271</c:v>
                </c:pt>
                <c:pt idx="941">
                  <c:v>-0.18995325704334984</c:v>
                </c:pt>
                <c:pt idx="942">
                  <c:v>-0.18977555997313669</c:v>
                </c:pt>
                <c:pt idx="943">
                  <c:v>-0.18959818903367051</c:v>
                </c:pt>
                <c:pt idx="944">
                  <c:v>-0.18942114334961496</c:v>
                </c:pt>
                <c:pt idx="945">
                  <c:v>-0.18924442204865763</c:v>
                </c:pt>
                <c:pt idx="946">
                  <c:v>-0.18906802426149769</c:v>
                </c:pt>
                <c:pt idx="947">
                  <c:v>-0.18889194912183363</c:v>
                </c:pt>
                <c:pt idx="948">
                  <c:v>-0.18871619576635074</c:v>
                </c:pt>
                <c:pt idx="949">
                  <c:v>-0.18854076333470926</c:v>
                </c:pt>
                <c:pt idx="950">
                  <c:v>-0.18836565096953187</c:v>
                </c:pt>
                <c:pt idx="951">
                  <c:v>-0.18819085781639172</c:v>
                </c:pt>
                <c:pt idx="952">
                  <c:v>-0.18801638302380053</c:v>
                </c:pt>
                <c:pt idx="953">
                  <c:v>-0.18784222574319623</c:v>
                </c:pt>
                <c:pt idx="954">
                  <c:v>-0.18766838512893136</c:v>
                </c:pt>
                <c:pt idx="955">
                  <c:v>-0.18749486033826104</c:v>
                </c:pt>
                <c:pt idx="956">
                  <c:v>-0.18732165053133099</c:v>
                </c:pt>
                <c:pt idx="957">
                  <c:v>-0.18714875487116603</c:v>
                </c:pt>
                <c:pt idx="958">
                  <c:v>-0.18697617252365809</c:v>
                </c:pt>
                <c:pt idx="959">
                  <c:v>-0.18680390265755467</c:v>
                </c:pt>
                <c:pt idx="960">
                  <c:v>-0.1866319444444472</c:v>
                </c:pt>
                <c:pt idx="961">
                  <c:v>-0.18646029705875938</c:v>
                </c:pt>
                <c:pt idx="962">
                  <c:v>-0.18628895967773582</c:v>
                </c:pt>
                <c:pt idx="963">
                  <c:v>-0.18611793148143033</c:v>
                </c:pt>
                <c:pt idx="964">
                  <c:v>-0.18594721165269468</c:v>
                </c:pt>
                <c:pt idx="965">
                  <c:v>-0.18577679937716723</c:v>
                </c:pt>
                <c:pt idx="966">
                  <c:v>-0.18560669384326153</c:v>
                </c:pt>
                <c:pt idx="967">
                  <c:v>-0.18543689424215509</c:v>
                </c:pt>
                <c:pt idx="968">
                  <c:v>-0.18526739976777817</c:v>
                </c:pt>
                <c:pt idx="969">
                  <c:v>-0.18509820961680259</c:v>
                </c:pt>
                <c:pt idx="970">
                  <c:v>-0.18492932298863066</c:v>
                </c:pt>
                <c:pt idx="971">
                  <c:v>-0.18476073908538404</c:v>
                </c:pt>
                <c:pt idx="972">
                  <c:v>-0.18459245711189287</c:v>
                </c:pt>
                <c:pt idx="973">
                  <c:v>-0.18442447627568459</c:v>
                </c:pt>
                <c:pt idx="974">
                  <c:v>-0.18425679578697321</c:v>
                </c:pt>
                <c:pt idx="975">
                  <c:v>-0.18408941485864835</c:v>
                </c:pt>
                <c:pt idx="976">
                  <c:v>-0.18392233270626451</c:v>
                </c:pt>
                <c:pt idx="977">
                  <c:v>-0.18375554854803008</c:v>
                </c:pt>
                <c:pt idx="978">
                  <c:v>-0.18358906160479693</c:v>
                </c:pt>
                <c:pt idx="979">
                  <c:v>-0.18342287110004957</c:v>
                </c:pt>
                <c:pt idx="980">
                  <c:v>-0.18325697625989443</c:v>
                </c:pt>
                <c:pt idx="981">
                  <c:v>-0.1830913763130495</c:v>
                </c:pt>
                <c:pt idx="982">
                  <c:v>-0.18292607049083362</c:v>
                </c:pt>
                <c:pt idx="983">
                  <c:v>-0.18276105802715609</c:v>
                </c:pt>
                <c:pt idx="984">
                  <c:v>-0.18259633815850626</c:v>
                </c:pt>
                <c:pt idx="985">
                  <c:v>-0.18243191012394305</c:v>
                </c:pt>
                <c:pt idx="986">
                  <c:v>-0.18226777316508466</c:v>
                </c:pt>
                <c:pt idx="987">
                  <c:v>-0.1821039265260983</c:v>
                </c:pt>
                <c:pt idx="988">
                  <c:v>-0.18194036945368988</c:v>
                </c:pt>
                <c:pt idx="989">
                  <c:v>-0.18177710119709387</c:v>
                </c:pt>
                <c:pt idx="990">
                  <c:v>-0.18161412100806312</c:v>
                </c:pt>
                <c:pt idx="991">
                  <c:v>-0.18145142814085871</c:v>
                </c:pt>
                <c:pt idx="992">
                  <c:v>-0.18128902185223997</c:v>
                </c:pt>
                <c:pt idx="993">
                  <c:v>-0.18112690140145438</c:v>
                </c:pt>
                <c:pt idx="994">
                  <c:v>-0.18096506605022761</c:v>
                </c:pt>
                <c:pt idx="995">
                  <c:v>-0.18080351506275366</c:v>
                </c:pt>
                <c:pt idx="996">
                  <c:v>-0.18064224770568488</c:v>
                </c:pt>
                <c:pt idx="997">
                  <c:v>-0.18048126324812219</c:v>
                </c:pt>
                <c:pt idx="998">
                  <c:v>-0.18032056096160529</c:v>
                </c:pt>
                <c:pt idx="999">
                  <c:v>-0.18016014012010279</c:v>
                </c:pt>
                <c:pt idx="1000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7E-48C0-919D-A0AAA813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F7-426E-8890-EB42FA1534C2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重力ポテンシャル!$F$3:$F$1002</c:f>
              <c:numCache>
                <c:formatCode>General</c:formatCode>
                <c:ptCount val="1000"/>
                <c:pt idx="0">
                  <c:v>0.18745000062499995</c:v>
                </c:pt>
                <c:pt idx="1">
                  <c:v>0.18730000999999996</c:v>
                </c:pt>
                <c:pt idx="2">
                  <c:v>0.18705005062500002</c:v>
                </c:pt>
                <c:pt idx="3">
                  <c:v>0.18670016</c:v>
                </c:pt>
                <c:pt idx="4">
                  <c:v>0.18625039062499993</c:v>
                </c:pt>
                <c:pt idx="5">
                  <c:v>0.18570080999999994</c:v>
                </c:pt>
                <c:pt idx="6">
                  <c:v>0.18505150062499998</c:v>
                </c:pt>
                <c:pt idx="7">
                  <c:v>0.18430256</c:v>
                </c:pt>
                <c:pt idx="8">
                  <c:v>0.18345410062500001</c:v>
                </c:pt>
                <c:pt idx="9">
                  <c:v>0.18250624999999998</c:v>
                </c:pt>
                <c:pt idx="10">
                  <c:v>0.18145915062500007</c:v>
                </c:pt>
                <c:pt idx="11">
                  <c:v>0.18031295999999997</c:v>
                </c:pt>
                <c:pt idx="12">
                  <c:v>0.17906785062500008</c:v>
                </c:pt>
                <c:pt idx="13">
                  <c:v>0.17772400999999993</c:v>
                </c:pt>
                <c:pt idx="14">
                  <c:v>0.17628164062500007</c:v>
                </c:pt>
                <c:pt idx="15">
                  <c:v>0.17474096000000006</c:v>
                </c:pt>
                <c:pt idx="16">
                  <c:v>0.17310220062500004</c:v>
                </c:pt>
                <c:pt idx="17">
                  <c:v>0.17136561000000006</c:v>
                </c:pt>
                <c:pt idx="18">
                  <c:v>0.16953145062499997</c:v>
                </c:pt>
                <c:pt idx="19">
                  <c:v>0.16759999999999997</c:v>
                </c:pt>
                <c:pt idx="20">
                  <c:v>0.16557155062499995</c:v>
                </c:pt>
                <c:pt idx="21">
                  <c:v>0.16344640999999993</c:v>
                </c:pt>
                <c:pt idx="22">
                  <c:v>0.16122490062499995</c:v>
                </c:pt>
                <c:pt idx="23">
                  <c:v>0.15890735999999994</c:v>
                </c:pt>
                <c:pt idx="24">
                  <c:v>0.156494140625</c:v>
                </c:pt>
                <c:pt idx="25">
                  <c:v>0.15398560999999999</c:v>
                </c:pt>
                <c:pt idx="26">
                  <c:v>0.15138215062499993</c:v>
                </c:pt>
                <c:pt idx="27">
                  <c:v>0.14868415999999995</c:v>
                </c:pt>
                <c:pt idx="28">
                  <c:v>0.14589205062499999</c:v>
                </c:pt>
                <c:pt idx="29">
                  <c:v>0.14300625</c:v>
                </c:pt>
                <c:pt idx="30">
                  <c:v>0.14002720062499996</c:v>
                </c:pt>
                <c:pt idx="31">
                  <c:v>0.13695535999999997</c:v>
                </c:pt>
                <c:pt idx="32">
                  <c:v>0.13379120062499994</c:v>
                </c:pt>
                <c:pt idx="33">
                  <c:v>0.1305352099999999</c:v>
                </c:pt>
                <c:pt idx="34">
                  <c:v>0.12718789062499991</c:v>
                </c:pt>
                <c:pt idx="35">
                  <c:v>0.12374975999999993</c:v>
                </c:pt>
                <c:pt idx="36">
                  <c:v>0.12022135062499995</c:v>
                </c:pt>
                <c:pt idx="37">
                  <c:v>0.11660320999999996</c:v>
                </c:pt>
                <c:pt idx="38">
                  <c:v>0.11289590062499988</c:v>
                </c:pt>
                <c:pt idx="39">
                  <c:v>0.10909999999999997</c:v>
                </c:pt>
                <c:pt idx="40">
                  <c:v>0.10521610062499986</c:v>
                </c:pt>
                <c:pt idx="41">
                  <c:v>0.10124480999999985</c:v>
                </c:pt>
                <c:pt idx="42">
                  <c:v>9.7186750624999929E-2</c:v>
                </c:pt>
                <c:pt idx="43">
                  <c:v>9.3042559999999885E-2</c:v>
                </c:pt>
                <c:pt idx="44">
                  <c:v>8.8812890624999863E-2</c:v>
                </c:pt>
                <c:pt idx="45">
                  <c:v>8.4498409999999913E-2</c:v>
                </c:pt>
                <c:pt idx="46">
                  <c:v>8.0099800624999884E-2</c:v>
                </c:pt>
                <c:pt idx="47">
                  <c:v>7.5617759999999867E-2</c:v>
                </c:pt>
                <c:pt idx="48">
                  <c:v>7.1053000624999862E-2</c:v>
                </c:pt>
                <c:pt idx="49">
                  <c:v>6.6406249999999889E-2</c:v>
                </c:pt>
                <c:pt idx="50">
                  <c:v>6.1678250624999875E-2</c:v>
                </c:pt>
                <c:pt idx="51">
                  <c:v>5.686975999999988E-2</c:v>
                </c:pt>
                <c:pt idx="52">
                  <c:v>5.1981550624999873E-2</c:v>
                </c:pt>
                <c:pt idx="53">
                  <c:v>4.701440999999984E-2</c:v>
                </c:pt>
                <c:pt idx="54">
                  <c:v>4.1969140624999901E-2</c:v>
                </c:pt>
                <c:pt idx="55">
                  <c:v>3.6846559999999862E-2</c:v>
                </c:pt>
                <c:pt idx="56">
                  <c:v>3.164750062499988E-2</c:v>
                </c:pt>
                <c:pt idx="57">
                  <c:v>2.6372809999999802E-2</c:v>
                </c:pt>
                <c:pt idx="58">
                  <c:v>2.1023350624999826E-2</c:v>
                </c:pt>
                <c:pt idx="59">
                  <c:v>1.5599999999999836E-2</c:v>
                </c:pt>
                <c:pt idx="60">
                  <c:v>1.0103650624999849E-2</c:v>
                </c:pt>
                <c:pt idx="61">
                  <c:v>4.5352099999997897E-3</c:v>
                </c:pt>
                <c:pt idx="62">
                  <c:v>-1.1043993750001757E-3</c:v>
                </c:pt>
                <c:pt idx="63">
                  <c:v>-6.8142400000001935E-3</c:v>
                </c:pt>
                <c:pt idx="64">
                  <c:v>-1.2593359375000224E-2</c:v>
                </c:pt>
                <c:pt idx="65">
                  <c:v>-1.8440790000000207E-2</c:v>
                </c:pt>
                <c:pt idx="66">
                  <c:v>-2.4355549375000229E-2</c:v>
                </c:pt>
                <c:pt idx="67">
                  <c:v>-3.0336640000000248E-2</c:v>
                </c:pt>
                <c:pt idx="68">
                  <c:v>-3.6383049375000254E-2</c:v>
                </c:pt>
                <c:pt idx="69">
                  <c:v>-4.2493750000000219E-2</c:v>
                </c:pt>
                <c:pt idx="70">
                  <c:v>-4.8667699375000262E-2</c:v>
                </c:pt>
                <c:pt idx="71">
                  <c:v>-5.4903840000000259E-2</c:v>
                </c:pt>
                <c:pt idx="72">
                  <c:v>-6.120109937500029E-2</c:v>
                </c:pt>
                <c:pt idx="73">
                  <c:v>-6.7558390000000301E-2</c:v>
                </c:pt>
                <c:pt idx="74">
                  <c:v>-7.3974609375000278E-2</c:v>
                </c:pt>
                <c:pt idx="75">
                  <c:v>-8.0448640000000293E-2</c:v>
                </c:pt>
                <c:pt idx="76">
                  <c:v>-8.6979349375000348E-2</c:v>
                </c:pt>
                <c:pt idx="77">
                  <c:v>-9.3565590000000309E-2</c:v>
                </c:pt>
                <c:pt idx="78">
                  <c:v>-0.1002061993750003</c:v>
                </c:pt>
                <c:pt idx="79">
                  <c:v>-0.10690000000000033</c:v>
                </c:pt>
                <c:pt idx="80">
                  <c:v>-0.11364579937500036</c:v>
                </c:pt>
                <c:pt idx="81">
                  <c:v>-0.12044239000000034</c:v>
                </c:pt>
                <c:pt idx="82">
                  <c:v>-0.12728854937500034</c:v>
                </c:pt>
                <c:pt idx="83">
                  <c:v>-0.13418304000000036</c:v>
                </c:pt>
                <c:pt idx="84">
                  <c:v>-0.14112460937500038</c:v>
                </c:pt>
                <c:pt idx="85">
                  <c:v>-0.14811199000000036</c:v>
                </c:pt>
                <c:pt idx="86">
                  <c:v>-0.15514389937500039</c:v>
                </c:pt>
                <c:pt idx="87">
                  <c:v>-0.16221904000000037</c:v>
                </c:pt>
                <c:pt idx="88">
                  <c:v>-0.16933609937500038</c:v>
                </c:pt>
                <c:pt idx="89">
                  <c:v>-0.17649375000000045</c:v>
                </c:pt>
                <c:pt idx="90">
                  <c:v>-0.1836906493750004</c:v>
                </c:pt>
                <c:pt idx="91">
                  <c:v>-0.19092544000000039</c:v>
                </c:pt>
                <c:pt idx="92">
                  <c:v>-0.19819674937500042</c:v>
                </c:pt>
                <c:pt idx="93">
                  <c:v>-0.20550319000000045</c:v>
                </c:pt>
                <c:pt idx="94">
                  <c:v>-0.21284335937500048</c:v>
                </c:pt>
                <c:pt idx="95">
                  <c:v>-0.22021584000000044</c:v>
                </c:pt>
                <c:pt idx="96">
                  <c:v>-0.22761919937500047</c:v>
                </c:pt>
                <c:pt idx="97">
                  <c:v>-0.23505199000000049</c:v>
                </c:pt>
                <c:pt idx="98">
                  <c:v>-0.2425127493750005</c:v>
                </c:pt>
                <c:pt idx="99">
                  <c:v>-0.2500000000000005</c:v>
                </c:pt>
                <c:pt idx="100">
                  <c:v>-0.2575122493750005</c:v>
                </c:pt>
                <c:pt idx="101">
                  <c:v>-0.26504799000000046</c:v>
                </c:pt>
                <c:pt idx="102">
                  <c:v>-0.27260569937500057</c:v>
                </c:pt>
                <c:pt idx="103">
                  <c:v>-0.28018384000000052</c:v>
                </c:pt>
                <c:pt idx="104">
                  <c:v>-0.28778085937500059</c:v>
                </c:pt>
                <c:pt idx="105">
                  <c:v>-0.29539519000000053</c:v>
                </c:pt>
                <c:pt idx="106">
                  <c:v>-0.30302524937500058</c:v>
                </c:pt>
                <c:pt idx="107">
                  <c:v>-0.31066944000000057</c:v>
                </c:pt>
                <c:pt idx="108">
                  <c:v>-0.31832614937500059</c:v>
                </c:pt>
                <c:pt idx="109">
                  <c:v>-0.32599375000000064</c:v>
                </c:pt>
                <c:pt idx="110">
                  <c:v>-0.33367059937500065</c:v>
                </c:pt>
                <c:pt idx="111">
                  <c:v>-0.34135504000000061</c:v>
                </c:pt>
                <c:pt idx="112">
                  <c:v>-0.34904539937500056</c:v>
                </c:pt>
                <c:pt idx="113">
                  <c:v>-0.35673999000000067</c:v>
                </c:pt>
                <c:pt idx="114">
                  <c:v>-0.36443710937500062</c:v>
                </c:pt>
                <c:pt idx="115">
                  <c:v>-0.37213504000000064</c:v>
                </c:pt>
                <c:pt idx="116">
                  <c:v>-0.3798320493750007</c:v>
                </c:pt>
                <c:pt idx="117">
                  <c:v>-0.38752639000000055</c:v>
                </c:pt>
                <c:pt idx="118">
                  <c:v>-0.39521629937500058</c:v>
                </c:pt>
                <c:pt idx="119">
                  <c:v>-0.40290000000000059</c:v>
                </c:pt>
                <c:pt idx="120">
                  <c:v>-0.4105756993750006</c:v>
                </c:pt>
                <c:pt idx="121">
                  <c:v>-0.41824159000000072</c:v>
                </c:pt>
                <c:pt idx="122">
                  <c:v>-0.42589584937500069</c:v>
                </c:pt>
                <c:pt idx="123">
                  <c:v>-0.43353664000000069</c:v>
                </c:pt>
                <c:pt idx="124">
                  <c:v>-0.44116210937500067</c:v>
                </c:pt>
                <c:pt idx="125">
                  <c:v>-0.44877039000000074</c:v>
                </c:pt>
                <c:pt idx="126">
                  <c:v>-0.4563595993750007</c:v>
                </c:pt>
                <c:pt idx="127">
                  <c:v>-0.46392784000000065</c:v>
                </c:pt>
                <c:pt idx="128">
                  <c:v>-0.47147319937500065</c:v>
                </c:pt>
                <c:pt idx="129">
                  <c:v>-0.47899375000000066</c:v>
                </c:pt>
                <c:pt idx="130">
                  <c:v>-0.48648754937500072</c:v>
                </c:pt>
                <c:pt idx="131">
                  <c:v>-0.49395264000000072</c:v>
                </c:pt>
                <c:pt idx="132">
                  <c:v>-0.50138704937500078</c:v>
                </c:pt>
                <c:pt idx="133">
                  <c:v>-0.50878879000000066</c:v>
                </c:pt>
                <c:pt idx="134">
                  <c:v>-0.51615585937500075</c:v>
                </c:pt>
                <c:pt idx="135">
                  <c:v>-0.52348624000000066</c:v>
                </c:pt>
                <c:pt idx="136">
                  <c:v>-0.53077789937500075</c:v>
                </c:pt>
                <c:pt idx="137">
                  <c:v>-0.5380287900000007</c:v>
                </c:pt>
                <c:pt idx="138">
                  <c:v>-0.54523684937500072</c:v>
                </c:pt>
                <c:pt idx="139">
                  <c:v>-0.55240000000000067</c:v>
                </c:pt>
                <c:pt idx="140">
                  <c:v>-0.55951614937500072</c:v>
                </c:pt>
                <c:pt idx="141">
                  <c:v>-0.56658319000000068</c:v>
                </c:pt>
                <c:pt idx="142">
                  <c:v>-0.5735989993750007</c:v>
                </c:pt>
                <c:pt idx="143">
                  <c:v>-0.58056144000000076</c:v>
                </c:pt>
                <c:pt idx="144">
                  <c:v>-0.58746835937500075</c:v>
                </c:pt>
                <c:pt idx="145">
                  <c:v>-0.59431759000000084</c:v>
                </c:pt>
                <c:pt idx="146">
                  <c:v>-0.60110694937500075</c:v>
                </c:pt>
                <c:pt idx="147">
                  <c:v>-0.60783424000000075</c:v>
                </c:pt>
                <c:pt idx="148">
                  <c:v>-0.61449724937500072</c:v>
                </c:pt>
                <c:pt idx="149">
                  <c:v>-0.62109375000000078</c:v>
                </c:pt>
                <c:pt idx="150">
                  <c:v>-0.62762149937500078</c:v>
                </c:pt>
                <c:pt idx="151">
                  <c:v>-0.63407824000000068</c:v>
                </c:pt>
                <c:pt idx="152">
                  <c:v>-0.64046169937500075</c:v>
                </c:pt>
                <c:pt idx="153">
                  <c:v>-0.64676959000000078</c:v>
                </c:pt>
                <c:pt idx="154">
                  <c:v>-0.65299960937500068</c:v>
                </c:pt>
                <c:pt idx="155">
                  <c:v>-0.65914944000000075</c:v>
                </c:pt>
                <c:pt idx="156">
                  <c:v>-0.66521674937500075</c:v>
                </c:pt>
                <c:pt idx="157">
                  <c:v>-0.67119919000000072</c:v>
                </c:pt>
                <c:pt idx="158">
                  <c:v>-0.67709439937500071</c:v>
                </c:pt>
                <c:pt idx="159">
                  <c:v>-0.68290000000000073</c:v>
                </c:pt>
                <c:pt idx="160">
                  <c:v>-0.68861359937500066</c:v>
                </c:pt>
                <c:pt idx="161">
                  <c:v>-0.69423279000000071</c:v>
                </c:pt>
                <c:pt idx="162">
                  <c:v>-0.69975514937500072</c:v>
                </c:pt>
                <c:pt idx="163">
                  <c:v>-0.70517824000000062</c:v>
                </c:pt>
                <c:pt idx="164">
                  <c:v>-0.71049960937500067</c:v>
                </c:pt>
                <c:pt idx="165">
                  <c:v>-0.71571679000000066</c:v>
                </c:pt>
                <c:pt idx="166">
                  <c:v>-0.72082729937500067</c:v>
                </c:pt>
                <c:pt idx="167">
                  <c:v>-0.72582864000000069</c:v>
                </c:pt>
                <c:pt idx="168">
                  <c:v>-0.73071829937500066</c:v>
                </c:pt>
                <c:pt idx="169">
                  <c:v>-0.73549375000000061</c:v>
                </c:pt>
                <c:pt idx="170">
                  <c:v>-0.74015244937500058</c:v>
                </c:pt>
                <c:pt idx="171">
                  <c:v>-0.74469184000000055</c:v>
                </c:pt>
                <c:pt idx="172">
                  <c:v>-0.74910934937500062</c:v>
                </c:pt>
                <c:pt idx="173">
                  <c:v>-0.75340239000000053</c:v>
                </c:pt>
                <c:pt idx="174">
                  <c:v>-0.75756835937500056</c:v>
                </c:pt>
                <c:pt idx="175">
                  <c:v>-0.7616046400000005</c:v>
                </c:pt>
                <c:pt idx="176">
                  <c:v>-0.76550859937500049</c:v>
                </c:pt>
                <c:pt idx="177">
                  <c:v>-0.76927759000000051</c:v>
                </c:pt>
                <c:pt idx="178">
                  <c:v>-0.77290894937500043</c:v>
                </c:pt>
                <c:pt idx="179">
                  <c:v>-0.77640000000000053</c:v>
                </c:pt>
                <c:pt idx="180">
                  <c:v>-0.77974804937500042</c:v>
                </c:pt>
                <c:pt idx="181">
                  <c:v>-0.78295039000000044</c:v>
                </c:pt>
                <c:pt idx="182">
                  <c:v>-0.78600429937500038</c:v>
                </c:pt>
                <c:pt idx="183">
                  <c:v>-0.78890704000000034</c:v>
                </c:pt>
                <c:pt idx="184">
                  <c:v>-0.79165585937500038</c:v>
                </c:pt>
                <c:pt idx="185">
                  <c:v>-0.79424799000000035</c:v>
                </c:pt>
                <c:pt idx="186">
                  <c:v>-0.79668064937500038</c:v>
                </c:pt>
                <c:pt idx="187">
                  <c:v>-0.79895104000000028</c:v>
                </c:pt>
                <c:pt idx="188">
                  <c:v>-0.80105634937500025</c:v>
                </c:pt>
                <c:pt idx="189">
                  <c:v>-0.80299375000000028</c:v>
                </c:pt>
                <c:pt idx="190">
                  <c:v>-0.80476039937500021</c:v>
                </c:pt>
                <c:pt idx="191">
                  <c:v>-0.8063534400000002</c:v>
                </c:pt>
                <c:pt idx="192">
                  <c:v>-0.80776999937500016</c:v>
                </c:pt>
                <c:pt idx="193">
                  <c:v>-0.80900719000000021</c:v>
                </c:pt>
                <c:pt idx="194">
                  <c:v>-0.81006210937500012</c:v>
                </c:pt>
                <c:pt idx="195">
                  <c:v>-0.81093184000000007</c:v>
                </c:pt>
                <c:pt idx="196">
                  <c:v>-0.81161344937500013</c:v>
                </c:pt>
                <c:pt idx="197">
                  <c:v>-0.81210399000000011</c:v>
                </c:pt>
                <c:pt idx="198">
                  <c:v>-0.81240049937500003</c:v>
                </c:pt>
                <c:pt idx="199">
                  <c:v>-0.8125</c:v>
                </c:pt>
                <c:pt idx="200">
                  <c:v>-0.81239949937499989</c:v>
                </c:pt>
                <c:pt idx="201">
                  <c:v>-0.81209598999999999</c:v>
                </c:pt>
                <c:pt idx="202">
                  <c:v>-0.81158644937500002</c:v>
                </c:pt>
                <c:pt idx="203">
                  <c:v>-0.81086784000000001</c:v>
                </c:pt>
                <c:pt idx="204">
                  <c:v>-0.80993710937499985</c:v>
                </c:pt>
                <c:pt idx="205">
                  <c:v>-0.80879118999999999</c:v>
                </c:pt>
                <c:pt idx="206">
                  <c:v>-0.80742699937500007</c:v>
                </c:pt>
                <c:pt idx="207">
                  <c:v>-0.80584144000000002</c:v>
                </c:pt>
                <c:pt idx="208">
                  <c:v>-0.80403139937500012</c:v>
                </c:pt>
                <c:pt idx="209">
                  <c:v>-0.80199375000000028</c:v>
                </c:pt>
                <c:pt idx="210">
                  <c:v>-0.79972534937500028</c:v>
                </c:pt>
                <c:pt idx="211">
                  <c:v>-0.79722304000000044</c:v>
                </c:pt>
                <c:pt idx="212">
                  <c:v>-0.79448364937500049</c:v>
                </c:pt>
                <c:pt idx="213">
                  <c:v>-0.79150399000000049</c:v>
                </c:pt>
                <c:pt idx="214">
                  <c:v>-0.78828085937500059</c:v>
                </c:pt>
                <c:pt idx="215">
                  <c:v>-0.78481104000000079</c:v>
                </c:pt>
                <c:pt idx="216">
                  <c:v>-0.78109129937500077</c:v>
                </c:pt>
                <c:pt idx="217">
                  <c:v>-0.77711839000000094</c:v>
                </c:pt>
                <c:pt idx="218">
                  <c:v>-0.77288904937500114</c:v>
                </c:pt>
                <c:pt idx="219">
                  <c:v>-0.7684000000000013</c:v>
                </c:pt>
                <c:pt idx="220">
                  <c:v>-0.76364794937500147</c:v>
                </c:pt>
                <c:pt idx="221">
                  <c:v>-0.75862959000000174</c:v>
                </c:pt>
                <c:pt idx="222">
                  <c:v>-0.75334159937500189</c:v>
                </c:pt>
                <c:pt idx="223">
                  <c:v>-0.74778064000000222</c:v>
                </c:pt>
                <c:pt idx="224">
                  <c:v>-0.74194335937500244</c:v>
                </c:pt>
                <c:pt idx="225">
                  <c:v>-0.73582639000000261</c:v>
                </c:pt>
                <c:pt idx="226">
                  <c:v>-0.72942634937500284</c:v>
                </c:pt>
                <c:pt idx="227">
                  <c:v>-0.72273984000000313</c:v>
                </c:pt>
                <c:pt idx="228">
                  <c:v>-0.71576344937500336</c:v>
                </c:pt>
                <c:pt idx="229">
                  <c:v>-0.7084937500000037</c:v>
                </c:pt>
                <c:pt idx="230">
                  <c:v>-0.7009272993750042</c:v>
                </c:pt>
                <c:pt idx="231">
                  <c:v>-0.69306064000000434</c:v>
                </c:pt>
                <c:pt idx="232">
                  <c:v>-0.68489029937500456</c:v>
                </c:pt>
                <c:pt idx="233">
                  <c:v>-0.67641279000000498</c:v>
                </c:pt>
                <c:pt idx="234">
                  <c:v>-0.66762460937500534</c:v>
                </c:pt>
                <c:pt idx="235">
                  <c:v>-0.65852224000000592</c:v>
                </c:pt>
                <c:pt idx="236">
                  <c:v>-0.64910214937500621</c:v>
                </c:pt>
                <c:pt idx="237">
                  <c:v>-0.63936079000000667</c:v>
                </c:pt>
                <c:pt idx="238">
                  <c:v>-0.6292945993750072</c:v>
                </c:pt>
                <c:pt idx="239">
                  <c:v>-0.61890000000000756</c:v>
                </c:pt>
                <c:pt idx="240">
                  <c:v>-0.60817339937500803</c:v>
                </c:pt>
                <c:pt idx="241">
                  <c:v>-0.59711119000000856</c:v>
                </c:pt>
                <c:pt idx="242">
                  <c:v>-0.58570974937500919</c:v>
                </c:pt>
                <c:pt idx="243">
                  <c:v>-0.5739654400000096</c:v>
                </c:pt>
                <c:pt idx="244">
                  <c:v>-0.56187460937500999</c:v>
                </c:pt>
                <c:pt idx="245">
                  <c:v>-0.54943359000001069</c:v>
                </c:pt>
                <c:pt idx="246">
                  <c:v>-0.53663869937501119</c:v>
                </c:pt>
                <c:pt idx="247">
                  <c:v>-0.52348624000001198</c:v>
                </c:pt>
                <c:pt idx="248">
                  <c:v>-0.50997249937501232</c:v>
                </c:pt>
                <c:pt idx="249">
                  <c:v>-0.49609375000001288</c:v>
                </c:pt>
                <c:pt idx="250">
                  <c:v>-0.48184624937501352</c:v>
                </c:pt>
                <c:pt idx="251">
                  <c:v>-0.46722624000001467</c:v>
                </c:pt>
                <c:pt idx="252">
                  <c:v>-0.45222994937501504</c:v>
                </c:pt>
                <c:pt idx="253">
                  <c:v>-0.43685359000001567</c:v>
                </c:pt>
                <c:pt idx="254">
                  <c:v>-0.42109335937501635</c:v>
                </c:pt>
                <c:pt idx="255">
                  <c:v>-0.40494544000001698</c:v>
                </c:pt>
                <c:pt idx="256">
                  <c:v>-0.38840599937501796</c:v>
                </c:pt>
                <c:pt idx="257">
                  <c:v>-0.37147119000001894</c:v>
                </c:pt>
                <c:pt idx="258">
                  <c:v>-0.35413714937502005</c:v>
                </c:pt>
                <c:pt idx="259">
                  <c:v>-0.33640000000002068</c:v>
                </c:pt>
                <c:pt idx="260">
                  <c:v>-0.3182558493750216</c:v>
                </c:pt>
                <c:pt idx="261">
                  <c:v>-0.29970079000002237</c:v>
                </c:pt>
                <c:pt idx="262">
                  <c:v>-0.28073089937502349</c:v>
                </c:pt>
                <c:pt idx="263">
                  <c:v>-0.26134224000002426</c:v>
                </c:pt>
                <c:pt idx="264">
                  <c:v>-0.24153085937502539</c:v>
                </c:pt>
                <c:pt idx="265">
                  <c:v>-0.22129279000002589</c:v>
                </c:pt>
                <c:pt idx="266">
                  <c:v>-0.20062404937502709</c:v>
                </c:pt>
                <c:pt idx="267">
                  <c:v>-0.17952064000002821</c:v>
                </c:pt>
                <c:pt idx="268">
                  <c:v>-0.15797854937502898</c:v>
                </c:pt>
                <c:pt idx="269">
                  <c:v>-0.13599375000003011</c:v>
                </c:pt>
                <c:pt idx="270">
                  <c:v>-0.11356219937503109</c:v>
                </c:pt>
                <c:pt idx="271">
                  <c:v>-9.0679840000032375E-2</c:v>
                </c:pt>
                <c:pt idx="272">
                  <c:v>-6.7342599375033618E-2</c:v>
                </c:pt>
                <c:pt idx="273">
                  <c:v>-4.3546390000034574E-2</c:v>
                </c:pt>
                <c:pt idx="274">
                  <c:v>-1.9287109375035971E-2</c:v>
                </c:pt>
                <c:pt idx="275">
                  <c:v>5.4393599999627007E-3</c:v>
                </c:pt>
                <c:pt idx="276">
                  <c:v>3.0637150624961862E-2</c:v>
                </c:pt>
                <c:pt idx="277">
                  <c:v>5.6310409999960509E-2</c:v>
                </c:pt>
                <c:pt idx="278">
                  <c:v>8.246330062495888E-2</c:v>
                </c:pt>
                <c:pt idx="279">
                  <c:v>0.10909999999995756</c:v>
                </c:pt>
                <c:pt idx="280">
                  <c:v>0.13622470062495662</c:v>
                </c:pt>
                <c:pt idx="281">
                  <c:v>0.16384160999995512</c:v>
                </c:pt>
                <c:pt idx="282">
                  <c:v>0.19195495062495382</c:v>
                </c:pt>
                <c:pt idx="283">
                  <c:v>0.22056895999995252</c:v>
                </c:pt>
                <c:pt idx="284">
                  <c:v>0.24968789062495045</c:v>
                </c:pt>
                <c:pt idx="285">
                  <c:v>0.27931600999994899</c:v>
                </c:pt>
                <c:pt idx="286">
                  <c:v>0.3094576006249472</c:v>
                </c:pt>
                <c:pt idx="287">
                  <c:v>0.34011695999994629</c:v>
                </c:pt>
                <c:pt idx="288">
                  <c:v>0.37129840062494512</c:v>
                </c:pt>
                <c:pt idx="289">
                  <c:v>0.40300624999994294</c:v>
                </c:pt>
                <c:pt idx="290">
                  <c:v>0.43524485062494112</c:v>
                </c:pt>
                <c:pt idx="291">
                  <c:v>0.46801855999994046</c:v>
                </c:pt>
                <c:pt idx="292">
                  <c:v>0.50133175062493773</c:v>
                </c:pt>
                <c:pt idx="293">
                  <c:v>0.53518880999993534</c:v>
                </c:pt>
                <c:pt idx="294">
                  <c:v>0.5695941406249343</c:v>
                </c:pt>
                <c:pt idx="295">
                  <c:v>0.60455215999993239</c:v>
                </c:pt>
                <c:pt idx="296">
                  <c:v>0.64006730062493045</c:v>
                </c:pt>
                <c:pt idx="297">
                  <c:v>0.67614400999992874</c:v>
                </c:pt>
                <c:pt idx="298">
                  <c:v>0.71278675062492702</c:v>
                </c:pt>
                <c:pt idx="299">
                  <c:v>0.7499999999999245</c:v>
                </c:pt>
                <c:pt idx="300">
                  <c:v>0.78778825062492253</c:v>
                </c:pt>
                <c:pt idx="301">
                  <c:v>0.82615600999992189</c:v>
                </c:pt>
                <c:pt idx="302">
                  <c:v>0.86510780062491932</c:v>
                </c:pt>
                <c:pt idx="303">
                  <c:v>0.90464815999991721</c:v>
                </c:pt>
                <c:pt idx="304">
                  <c:v>0.94478164062491565</c:v>
                </c:pt>
                <c:pt idx="305">
                  <c:v>0.98551280999991331</c:v>
                </c:pt>
                <c:pt idx="306">
                  <c:v>1.0268462506249101</c:v>
                </c:pt>
                <c:pt idx="307">
                  <c:v>1.068786559999908</c:v>
                </c:pt>
                <c:pt idx="308">
                  <c:v>1.1113383506249059</c:v>
                </c:pt>
                <c:pt idx="309">
                  <c:v>1.1545062499999039</c:v>
                </c:pt>
                <c:pt idx="310">
                  <c:v>1.1982949006249024</c:v>
                </c:pt>
                <c:pt idx="311">
                  <c:v>1.2427089599998986</c:v>
                </c:pt>
                <c:pt idx="312">
                  <c:v>1.2877531006248963</c:v>
                </c:pt>
                <c:pt idx="313">
                  <c:v>1.3334320099998953</c:v>
                </c:pt>
                <c:pt idx="314">
                  <c:v>1.379750390624892</c:v>
                </c:pt>
                <c:pt idx="315">
                  <c:v>1.4267129599998896</c:v>
                </c:pt>
                <c:pt idx="316">
                  <c:v>1.4743244506248869</c:v>
                </c:pt>
                <c:pt idx="317">
                  <c:v>1.5225896099998844</c:v>
                </c:pt>
                <c:pt idx="318">
                  <c:v>1.5715132006248824</c:v>
                </c:pt>
                <c:pt idx="319">
                  <c:v>1.6210999999998794</c:v>
                </c:pt>
                <c:pt idx="320">
                  <c:v>1.6713548006248766</c:v>
                </c:pt>
                <c:pt idx="321">
                  <c:v>1.7222824099998739</c:v>
                </c:pt>
                <c:pt idx="322">
                  <c:v>1.7738876506248697</c:v>
                </c:pt>
                <c:pt idx="323">
                  <c:v>1.8261753599998674</c:v>
                </c:pt>
                <c:pt idx="324">
                  <c:v>1.8791503906248641</c:v>
                </c:pt>
                <c:pt idx="325">
                  <c:v>1.9328176099998622</c:v>
                </c:pt>
                <c:pt idx="326">
                  <c:v>1.9871819006248588</c:v>
                </c:pt>
                <c:pt idx="327">
                  <c:v>2.0422481599998559</c:v>
                </c:pt>
                <c:pt idx="328">
                  <c:v>2.0980213006248523</c:v>
                </c:pt>
                <c:pt idx="329">
                  <c:v>2.1545062499998506</c:v>
                </c:pt>
                <c:pt idx="330">
                  <c:v>2.211707950624846</c:v>
                </c:pt>
                <c:pt idx="331">
                  <c:v>2.2696313599998437</c:v>
                </c:pt>
                <c:pt idx="332">
                  <c:v>2.3282814506248402</c:v>
                </c:pt>
                <c:pt idx="333">
                  <c:v>2.3876632099998378</c:v>
                </c:pt>
                <c:pt idx="334">
                  <c:v>2.4477816406248332</c:v>
                </c:pt>
                <c:pt idx="335">
                  <c:v>2.5086417599998301</c:v>
                </c:pt>
                <c:pt idx="336">
                  <c:v>2.5702486006248284</c:v>
                </c:pt>
                <c:pt idx="337">
                  <c:v>2.6326072099998239</c:v>
                </c:pt>
                <c:pt idx="338">
                  <c:v>2.6957226506248215</c:v>
                </c:pt>
                <c:pt idx="339">
                  <c:v>2.7595999999998178</c:v>
                </c:pt>
                <c:pt idx="340">
                  <c:v>2.8242443506248129</c:v>
                </c:pt>
                <c:pt idx="341">
                  <c:v>2.8896608099998087</c:v>
                </c:pt>
                <c:pt idx="342">
                  <c:v>2.9558545006248051</c:v>
                </c:pt>
                <c:pt idx="343">
                  <c:v>3.022830559999802</c:v>
                </c:pt>
                <c:pt idx="344">
                  <c:v>3.0905941406247974</c:v>
                </c:pt>
                <c:pt idx="345">
                  <c:v>3.1591504099997954</c:v>
                </c:pt>
                <c:pt idx="346">
                  <c:v>3.2285045506247894</c:v>
                </c:pt>
                <c:pt idx="347">
                  <c:v>3.2986617599997867</c:v>
                </c:pt>
                <c:pt idx="348">
                  <c:v>3.3696272506247835</c:v>
                </c:pt>
                <c:pt idx="349">
                  <c:v>3.4414062499997788</c:v>
                </c:pt>
                <c:pt idx="350">
                  <c:v>3.5140040006247748</c:v>
                </c:pt>
                <c:pt idx="351">
                  <c:v>3.5874257599997703</c:v>
                </c:pt>
                <c:pt idx="352">
                  <c:v>3.6616768006247664</c:v>
                </c:pt>
                <c:pt idx="353">
                  <c:v>3.7367624099997627</c:v>
                </c:pt>
                <c:pt idx="354">
                  <c:v>3.8126878906247583</c:v>
                </c:pt>
                <c:pt idx="355">
                  <c:v>3.8894585599997544</c:v>
                </c:pt>
                <c:pt idx="356">
                  <c:v>3.9670797506247482</c:v>
                </c:pt>
                <c:pt idx="357">
                  <c:v>4.0455568099997459</c:v>
                </c:pt>
                <c:pt idx="358">
                  <c:v>4.124895100624741</c:v>
                </c:pt>
                <c:pt idx="359">
                  <c:v>4.205099999999736</c:v>
                </c:pt>
                <c:pt idx="360">
                  <c:v>4.2861769006247314</c:v>
                </c:pt>
                <c:pt idx="361">
                  <c:v>4.3681312099997278</c:v>
                </c:pt>
                <c:pt idx="362">
                  <c:v>4.4509683506247235</c:v>
                </c:pt>
                <c:pt idx="363">
                  <c:v>4.5346937599997172</c:v>
                </c:pt>
                <c:pt idx="364">
                  <c:v>4.6193128906247125</c:v>
                </c:pt>
                <c:pt idx="365">
                  <c:v>4.7048312099997078</c:v>
                </c:pt>
                <c:pt idx="366">
                  <c:v>4.791254200624703</c:v>
                </c:pt>
                <c:pt idx="367">
                  <c:v>4.8785873599996981</c:v>
                </c:pt>
                <c:pt idx="368">
                  <c:v>4.9668362006246927</c:v>
                </c:pt>
                <c:pt idx="369">
                  <c:v>5.0560062499996867</c:v>
                </c:pt>
                <c:pt idx="370">
                  <c:v>5.1461030506246832</c:v>
                </c:pt>
                <c:pt idx="371">
                  <c:v>5.2371321599996765</c:v>
                </c:pt>
                <c:pt idx="372">
                  <c:v>5.3290991506246712</c:v>
                </c:pt>
                <c:pt idx="373">
                  <c:v>5.4220096099996651</c:v>
                </c:pt>
                <c:pt idx="374">
                  <c:v>5.5158691406246607</c:v>
                </c:pt>
                <c:pt idx="375">
                  <c:v>5.610683359999654</c:v>
                </c:pt>
                <c:pt idx="376">
                  <c:v>5.7064579006246499</c:v>
                </c:pt>
                <c:pt idx="377">
                  <c:v>5.8031984099996459</c:v>
                </c:pt>
                <c:pt idx="378">
                  <c:v>5.9009105506246398</c:v>
                </c:pt>
                <c:pt idx="379">
                  <c:v>5.9995999999996323</c:v>
                </c:pt>
                <c:pt idx="380">
                  <c:v>6.0992724506246256</c:v>
                </c:pt>
                <c:pt idx="381">
                  <c:v>6.1999336099996203</c:v>
                </c:pt>
                <c:pt idx="382">
                  <c:v>6.3015892006246146</c:v>
                </c:pt>
                <c:pt idx="383">
                  <c:v>6.404244959999609</c:v>
                </c:pt>
                <c:pt idx="384">
                  <c:v>6.5079066406246024</c:v>
                </c:pt>
                <c:pt idx="385">
                  <c:v>6.6125800099995971</c:v>
                </c:pt>
                <c:pt idx="386">
                  <c:v>6.7182708506245916</c:v>
                </c:pt>
                <c:pt idx="387">
                  <c:v>6.8249849599995844</c:v>
                </c:pt>
                <c:pt idx="388">
                  <c:v>6.9327281506245795</c:v>
                </c:pt>
                <c:pt idx="389">
                  <c:v>7.0415062499995731</c:v>
                </c:pt>
                <c:pt idx="390">
                  <c:v>7.1513251006245673</c:v>
                </c:pt>
                <c:pt idx="391">
                  <c:v>7.2621905599995582</c:v>
                </c:pt>
                <c:pt idx="392">
                  <c:v>7.374108500624553</c:v>
                </c:pt>
                <c:pt idx="393">
                  <c:v>7.4870848099995451</c:v>
                </c:pt>
                <c:pt idx="394">
                  <c:v>7.6011253906245404</c:v>
                </c:pt>
                <c:pt idx="395">
                  <c:v>7.7162361599995322</c:v>
                </c:pt>
                <c:pt idx="396">
                  <c:v>7.8324230506245271</c:v>
                </c:pt>
                <c:pt idx="397">
                  <c:v>7.9496920099995165</c:v>
                </c:pt>
                <c:pt idx="398">
                  <c:v>8.0680490006245122</c:v>
                </c:pt>
                <c:pt idx="399">
                  <c:v>8.1874999999995044</c:v>
                </c:pt>
                <c:pt idx="400">
                  <c:v>8.3080510006245039</c:v>
                </c:pt>
                <c:pt idx="401">
                  <c:v>8.4297080099994979</c:v>
                </c:pt>
                <c:pt idx="402">
                  <c:v>8.5524770506244874</c:v>
                </c:pt>
                <c:pt idx="403">
                  <c:v>8.6763641599994799</c:v>
                </c:pt>
                <c:pt idx="404">
                  <c:v>8.8013753906244698</c:v>
                </c:pt>
                <c:pt idx="405">
                  <c:v>8.9275168099994655</c:v>
                </c:pt>
                <c:pt idx="406">
                  <c:v>9.0547945006244621</c:v>
                </c:pt>
                <c:pt idx="407">
                  <c:v>9.183214559999449</c:v>
                </c:pt>
                <c:pt idx="408">
                  <c:v>9.3127831006244435</c:v>
                </c:pt>
                <c:pt idx="409">
                  <c:v>9.4435062499994338</c:v>
                </c:pt>
                <c:pt idx="410">
                  <c:v>9.5753901506244254</c:v>
                </c:pt>
                <c:pt idx="411">
                  <c:v>9.7084409599994235</c:v>
                </c:pt>
                <c:pt idx="412">
                  <c:v>9.842664850624411</c:v>
                </c:pt>
                <c:pt idx="413">
                  <c:v>9.9780680099994026</c:v>
                </c:pt>
                <c:pt idx="414">
                  <c:v>10.114656640624396</c:v>
                </c:pt>
                <c:pt idx="415">
                  <c:v>10.252436959999388</c:v>
                </c:pt>
                <c:pt idx="416">
                  <c:v>10.39141520062438</c:v>
                </c:pt>
                <c:pt idx="417">
                  <c:v>10.531597609999372</c:v>
                </c:pt>
                <c:pt idx="418">
                  <c:v>10.672990450624361</c:v>
                </c:pt>
                <c:pt idx="419">
                  <c:v>10.815599999999352</c:v>
                </c:pt>
                <c:pt idx="420">
                  <c:v>10.959432550624348</c:v>
                </c:pt>
                <c:pt idx="421">
                  <c:v>11.104494409999337</c:v>
                </c:pt>
                <c:pt idx="422">
                  <c:v>11.250791900624328</c:v>
                </c:pt>
                <c:pt idx="423">
                  <c:v>11.398331359999322</c:v>
                </c:pt>
                <c:pt idx="424">
                  <c:v>11.547119140624314</c:v>
                </c:pt>
                <c:pt idx="425">
                  <c:v>11.697161609999302</c:v>
                </c:pt>
                <c:pt idx="426">
                  <c:v>11.848465150624293</c:v>
                </c:pt>
                <c:pt idx="427">
                  <c:v>12.001036159999281</c:v>
                </c:pt>
                <c:pt idx="428">
                  <c:v>12.154881050624269</c:v>
                </c:pt>
                <c:pt idx="429">
                  <c:v>12.310006249999264</c:v>
                </c:pt>
                <c:pt idx="430">
                  <c:v>12.466418200624258</c:v>
                </c:pt>
                <c:pt idx="431">
                  <c:v>12.624123359999247</c:v>
                </c:pt>
                <c:pt idx="432">
                  <c:v>12.783128200624237</c:v>
                </c:pt>
                <c:pt idx="433">
                  <c:v>12.943439209999228</c:v>
                </c:pt>
                <c:pt idx="434">
                  <c:v>13.105062890624218</c:v>
                </c:pt>
                <c:pt idx="435">
                  <c:v>13.268005759999204</c:v>
                </c:pt>
                <c:pt idx="436">
                  <c:v>13.432274350624199</c:v>
                </c:pt>
                <c:pt idx="437">
                  <c:v>13.597875209999184</c:v>
                </c:pt>
                <c:pt idx="438">
                  <c:v>13.764814900624177</c:v>
                </c:pt>
                <c:pt idx="439">
                  <c:v>13.933099999999168</c:v>
                </c:pt>
                <c:pt idx="440">
                  <c:v>14.102737100624157</c:v>
                </c:pt>
                <c:pt idx="441">
                  <c:v>14.273732809999146</c:v>
                </c:pt>
                <c:pt idx="442">
                  <c:v>14.446093750624133</c:v>
                </c:pt>
                <c:pt idx="443">
                  <c:v>14.619826559999128</c:v>
                </c:pt>
                <c:pt idx="444">
                  <c:v>14.794937890624114</c:v>
                </c:pt>
                <c:pt idx="445">
                  <c:v>14.971434409999105</c:v>
                </c:pt>
                <c:pt idx="446">
                  <c:v>15.149322800624088</c:v>
                </c:pt>
                <c:pt idx="447">
                  <c:v>15.328609759999077</c:v>
                </c:pt>
                <c:pt idx="448">
                  <c:v>15.509302000624068</c:v>
                </c:pt>
                <c:pt idx="449">
                  <c:v>15.691406249999062</c:v>
                </c:pt>
                <c:pt idx="450">
                  <c:v>15.874929250624049</c:v>
                </c:pt>
                <c:pt idx="451">
                  <c:v>16.059877759999033</c:v>
                </c:pt>
                <c:pt idx="452">
                  <c:v>16.246258550624027</c:v>
                </c:pt>
                <c:pt idx="453">
                  <c:v>16.43407840999901</c:v>
                </c:pt>
                <c:pt idx="454">
                  <c:v>16.623344140623999</c:v>
                </c:pt>
                <c:pt idx="455">
                  <c:v>16.814062559998987</c:v>
                </c:pt>
                <c:pt idx="456">
                  <c:v>17.006240500623974</c:v>
                </c:pt>
                <c:pt idx="457">
                  <c:v>17.199884809998963</c:v>
                </c:pt>
                <c:pt idx="458">
                  <c:v>17.395002350623958</c:v>
                </c:pt>
                <c:pt idx="459">
                  <c:v>17.591599999998941</c:v>
                </c:pt>
                <c:pt idx="460">
                  <c:v>17.789684650623933</c:v>
                </c:pt>
                <c:pt idx="461">
                  <c:v>17.989263209998917</c:v>
                </c:pt>
                <c:pt idx="462">
                  <c:v>18.190342600623904</c:v>
                </c:pt>
                <c:pt idx="463">
                  <c:v>18.392929759998893</c:v>
                </c:pt>
                <c:pt idx="464">
                  <c:v>18.597031640623879</c:v>
                </c:pt>
                <c:pt idx="465">
                  <c:v>18.802655209998861</c:v>
                </c:pt>
                <c:pt idx="466">
                  <c:v>19.009807450623853</c:v>
                </c:pt>
                <c:pt idx="467">
                  <c:v>19.21849535999884</c:v>
                </c:pt>
                <c:pt idx="468">
                  <c:v>19.428725950623829</c:v>
                </c:pt>
                <c:pt idx="469">
                  <c:v>19.640506249998808</c:v>
                </c:pt>
                <c:pt idx="470">
                  <c:v>19.853843300623801</c:v>
                </c:pt>
                <c:pt idx="471">
                  <c:v>20.068744159998786</c:v>
                </c:pt>
                <c:pt idx="472">
                  <c:v>20.285215900623768</c:v>
                </c:pt>
                <c:pt idx="473">
                  <c:v>20.503265609998763</c:v>
                </c:pt>
                <c:pt idx="474">
                  <c:v>20.722900390623746</c:v>
                </c:pt>
                <c:pt idx="475">
                  <c:v>20.944127359998728</c:v>
                </c:pt>
                <c:pt idx="476">
                  <c:v>21.166953650623718</c:v>
                </c:pt>
                <c:pt idx="477">
                  <c:v>21.391386409998706</c:v>
                </c:pt>
                <c:pt idx="478">
                  <c:v>21.617432800623689</c:v>
                </c:pt>
                <c:pt idx="479">
                  <c:v>21.845099999998677</c:v>
                </c:pt>
                <c:pt idx="480">
                  <c:v>22.074395200623663</c:v>
                </c:pt>
                <c:pt idx="481">
                  <c:v>22.305325609998643</c:v>
                </c:pt>
                <c:pt idx="482">
                  <c:v>22.537898450623636</c:v>
                </c:pt>
                <c:pt idx="483">
                  <c:v>22.772120959998617</c:v>
                </c:pt>
                <c:pt idx="484">
                  <c:v>23.008000390623607</c:v>
                </c:pt>
                <c:pt idx="485">
                  <c:v>23.245544009998596</c:v>
                </c:pt>
                <c:pt idx="486">
                  <c:v>23.484759100623567</c:v>
                </c:pt>
                <c:pt idx="487">
                  <c:v>23.725652959998552</c:v>
                </c:pt>
                <c:pt idx="488">
                  <c:v>23.968232900623548</c:v>
                </c:pt>
                <c:pt idx="489">
                  <c:v>24.212506249998533</c:v>
                </c:pt>
                <c:pt idx="490">
                  <c:v>24.45848035062351</c:v>
                </c:pt>
                <c:pt idx="491">
                  <c:v>24.706162559998496</c:v>
                </c:pt>
                <c:pt idx="492">
                  <c:v>24.955560250623485</c:v>
                </c:pt>
                <c:pt idx="493">
                  <c:v>25.20668080999846</c:v>
                </c:pt>
                <c:pt idx="494">
                  <c:v>25.45953164062345</c:v>
                </c:pt>
                <c:pt idx="495">
                  <c:v>25.71412015999843</c:v>
                </c:pt>
                <c:pt idx="496">
                  <c:v>25.970453800623417</c:v>
                </c:pt>
                <c:pt idx="497">
                  <c:v>26.228540009998405</c:v>
                </c:pt>
                <c:pt idx="498">
                  <c:v>26.488386250623378</c:v>
                </c:pt>
                <c:pt idx="499">
                  <c:v>26.749999999998373</c:v>
                </c:pt>
                <c:pt idx="500">
                  <c:v>27.013388750623356</c:v>
                </c:pt>
                <c:pt idx="501">
                  <c:v>27.278560009998337</c:v>
                </c:pt>
                <c:pt idx="502">
                  <c:v>27.545521300623321</c:v>
                </c:pt>
                <c:pt idx="503">
                  <c:v>27.814280159998304</c:v>
                </c:pt>
                <c:pt idx="504">
                  <c:v>28.084844140623289</c:v>
                </c:pt>
                <c:pt idx="505">
                  <c:v>28.35722080999826</c:v>
                </c:pt>
                <c:pt idx="506">
                  <c:v>28.63141775062325</c:v>
                </c:pt>
                <c:pt idx="507">
                  <c:v>28.907442559998227</c:v>
                </c:pt>
                <c:pt idx="508">
                  <c:v>29.185302850623209</c:v>
                </c:pt>
                <c:pt idx="509">
                  <c:v>29.465006249998194</c:v>
                </c:pt>
                <c:pt idx="510">
                  <c:v>29.746560400623174</c:v>
                </c:pt>
                <c:pt idx="511">
                  <c:v>30.029972959998158</c:v>
                </c:pt>
                <c:pt idx="512">
                  <c:v>30.315251600623135</c:v>
                </c:pt>
                <c:pt idx="513">
                  <c:v>30.602404009998125</c:v>
                </c:pt>
                <c:pt idx="514">
                  <c:v>30.891437890623102</c:v>
                </c:pt>
                <c:pt idx="515">
                  <c:v>31.182360959998086</c:v>
                </c:pt>
                <c:pt idx="516">
                  <c:v>31.475180950623074</c:v>
                </c:pt>
                <c:pt idx="517">
                  <c:v>31.769905609998048</c:v>
                </c:pt>
                <c:pt idx="518">
                  <c:v>32.066542700623032</c:v>
                </c:pt>
                <c:pt idx="519">
                  <c:v>32.365099999998016</c:v>
                </c:pt>
                <c:pt idx="520">
                  <c:v>32.665585300622993</c:v>
                </c:pt>
                <c:pt idx="521">
                  <c:v>32.968006409997969</c:v>
                </c:pt>
                <c:pt idx="522">
                  <c:v>33.272371150622952</c:v>
                </c:pt>
                <c:pt idx="523">
                  <c:v>33.578687359997929</c:v>
                </c:pt>
                <c:pt idx="524">
                  <c:v>33.886962890622904</c:v>
                </c:pt>
                <c:pt idx="525">
                  <c:v>34.197205609997887</c:v>
                </c:pt>
                <c:pt idx="526">
                  <c:v>34.509423400622865</c:v>
                </c:pt>
                <c:pt idx="527">
                  <c:v>34.823624159997848</c:v>
                </c:pt>
                <c:pt idx="528">
                  <c:v>35.139815800622834</c:v>
                </c:pt>
                <c:pt idx="529">
                  <c:v>35.458006249997808</c:v>
                </c:pt>
                <c:pt idx="530">
                  <c:v>35.778203450622797</c:v>
                </c:pt>
                <c:pt idx="531">
                  <c:v>36.100415359997776</c:v>
                </c:pt>
                <c:pt idx="532">
                  <c:v>36.424649950622751</c:v>
                </c:pt>
                <c:pt idx="533">
                  <c:v>36.750915209997729</c:v>
                </c:pt>
                <c:pt idx="534">
                  <c:v>37.079219140622712</c:v>
                </c:pt>
                <c:pt idx="535">
                  <c:v>37.409569759997687</c:v>
                </c:pt>
                <c:pt idx="536">
                  <c:v>37.74197510062266</c:v>
                </c:pt>
                <c:pt idx="537">
                  <c:v>38.076443209997642</c:v>
                </c:pt>
                <c:pt idx="538">
                  <c:v>38.412982150622618</c:v>
                </c:pt>
                <c:pt idx="539">
                  <c:v>38.751599999997595</c:v>
                </c:pt>
                <c:pt idx="540">
                  <c:v>39.092304850622575</c:v>
                </c:pt>
                <c:pt idx="541">
                  <c:v>39.435104809997554</c:v>
                </c:pt>
                <c:pt idx="542">
                  <c:v>39.78000800062253</c:v>
                </c:pt>
                <c:pt idx="543">
                  <c:v>40.127022559997499</c:v>
                </c:pt>
                <c:pt idx="544">
                  <c:v>40.476156640622492</c:v>
                </c:pt>
                <c:pt idx="545">
                  <c:v>40.827418409997463</c:v>
                </c:pt>
                <c:pt idx="546">
                  <c:v>41.180816050622447</c:v>
                </c:pt>
                <c:pt idx="547">
                  <c:v>41.536357759997422</c:v>
                </c:pt>
                <c:pt idx="548">
                  <c:v>41.894051750622396</c:v>
                </c:pt>
                <c:pt idx="549">
                  <c:v>42.253906249997371</c:v>
                </c:pt>
                <c:pt idx="550">
                  <c:v>42.61592950062235</c:v>
                </c:pt>
                <c:pt idx="551">
                  <c:v>42.980129759997325</c:v>
                </c:pt>
                <c:pt idx="552">
                  <c:v>43.346515300622293</c:v>
                </c:pt>
                <c:pt idx="553">
                  <c:v>43.715094409997278</c:v>
                </c:pt>
                <c:pt idx="554">
                  <c:v>44.085875390622256</c:v>
                </c:pt>
                <c:pt idx="555">
                  <c:v>44.458866559997219</c:v>
                </c:pt>
                <c:pt idx="556">
                  <c:v>44.834076250622203</c:v>
                </c:pt>
                <c:pt idx="557">
                  <c:v>45.211512809997174</c:v>
                </c:pt>
                <c:pt idx="558">
                  <c:v>45.591184600622157</c:v>
                </c:pt>
                <c:pt idx="559">
                  <c:v>45.973099999997132</c:v>
                </c:pt>
                <c:pt idx="560">
                  <c:v>46.357267400622099</c:v>
                </c:pt>
                <c:pt idx="561">
                  <c:v>46.743695209997085</c:v>
                </c:pt>
                <c:pt idx="562">
                  <c:v>47.132391850622064</c:v>
                </c:pt>
                <c:pt idx="563">
                  <c:v>47.52336575999702</c:v>
                </c:pt>
                <c:pt idx="564">
                  <c:v>47.916625390622002</c:v>
                </c:pt>
                <c:pt idx="565">
                  <c:v>48.31217920999697</c:v>
                </c:pt>
                <c:pt idx="566">
                  <c:v>48.710035700621937</c:v>
                </c:pt>
                <c:pt idx="567">
                  <c:v>49.110203359996902</c:v>
                </c:pt>
                <c:pt idx="568">
                  <c:v>49.512690700621903</c:v>
                </c:pt>
                <c:pt idx="569">
                  <c:v>49.917506249996862</c:v>
                </c:pt>
                <c:pt idx="570">
                  <c:v>50.324658550621834</c:v>
                </c:pt>
                <c:pt idx="571">
                  <c:v>50.734156159996814</c:v>
                </c:pt>
                <c:pt idx="572">
                  <c:v>51.146007650621783</c:v>
                </c:pt>
                <c:pt idx="573">
                  <c:v>51.560221609996759</c:v>
                </c:pt>
                <c:pt idx="574">
                  <c:v>51.976806640621753</c:v>
                </c:pt>
                <c:pt idx="575">
                  <c:v>52.395771359996701</c:v>
                </c:pt>
                <c:pt idx="576">
                  <c:v>52.81712440062168</c:v>
                </c:pt>
                <c:pt idx="577">
                  <c:v>53.240874409996664</c:v>
                </c:pt>
                <c:pt idx="578">
                  <c:v>53.667030050621634</c:v>
                </c:pt>
                <c:pt idx="579">
                  <c:v>54.095599999996608</c:v>
                </c:pt>
                <c:pt idx="580">
                  <c:v>54.526592950621584</c:v>
                </c:pt>
                <c:pt idx="581">
                  <c:v>54.960017609996548</c:v>
                </c:pt>
                <c:pt idx="582">
                  <c:v>55.395882700621513</c:v>
                </c:pt>
                <c:pt idx="583">
                  <c:v>55.834196959996476</c:v>
                </c:pt>
                <c:pt idx="584">
                  <c:v>56.274969140621437</c:v>
                </c:pt>
                <c:pt idx="585">
                  <c:v>56.718208009996431</c:v>
                </c:pt>
                <c:pt idx="586">
                  <c:v>57.163922350621391</c:v>
                </c:pt>
                <c:pt idx="587">
                  <c:v>57.612120959996354</c:v>
                </c:pt>
                <c:pt idx="588">
                  <c:v>58.062812650621339</c:v>
                </c:pt>
                <c:pt idx="589">
                  <c:v>58.516006249996323</c:v>
                </c:pt>
                <c:pt idx="590">
                  <c:v>58.971710600621265</c:v>
                </c:pt>
                <c:pt idx="591">
                  <c:v>59.429934559996241</c:v>
                </c:pt>
                <c:pt idx="592">
                  <c:v>59.890687000621227</c:v>
                </c:pt>
                <c:pt idx="593">
                  <c:v>60.35397680999619</c:v>
                </c:pt>
                <c:pt idx="594">
                  <c:v>60.819812890621137</c:v>
                </c:pt>
                <c:pt idx="595">
                  <c:v>61.288204159996113</c:v>
                </c:pt>
                <c:pt idx="596">
                  <c:v>61.759159550621071</c:v>
                </c:pt>
                <c:pt idx="597">
                  <c:v>62.232688009996068</c:v>
                </c:pt>
                <c:pt idx="598">
                  <c:v>62.708798500621029</c:v>
                </c:pt>
                <c:pt idx="599">
                  <c:v>63.187499999995993</c:v>
                </c:pt>
                <c:pt idx="600">
                  <c:v>63.668801500620958</c:v>
                </c:pt>
                <c:pt idx="601">
                  <c:v>64.152712009995938</c:v>
                </c:pt>
                <c:pt idx="602">
                  <c:v>64.639240550620883</c:v>
                </c:pt>
                <c:pt idx="603">
                  <c:v>65.128396159995873</c:v>
                </c:pt>
                <c:pt idx="604">
                  <c:v>65.620187890620826</c:v>
                </c:pt>
                <c:pt idx="605">
                  <c:v>66.114624809995803</c:v>
                </c:pt>
                <c:pt idx="606">
                  <c:v>66.611716000620746</c:v>
                </c:pt>
                <c:pt idx="607">
                  <c:v>67.111470559995723</c:v>
                </c:pt>
                <c:pt idx="608">
                  <c:v>67.613897600620703</c:v>
                </c:pt>
                <c:pt idx="609">
                  <c:v>68.119006249995664</c:v>
                </c:pt>
                <c:pt idx="610">
                  <c:v>68.626805650620639</c:v>
                </c:pt>
                <c:pt idx="611">
                  <c:v>69.137304959995603</c:v>
                </c:pt>
                <c:pt idx="612">
                  <c:v>69.650513350620571</c:v>
                </c:pt>
                <c:pt idx="613">
                  <c:v>70.16644000999554</c:v>
                </c:pt>
                <c:pt idx="614">
                  <c:v>70.685094140620478</c:v>
                </c:pt>
                <c:pt idx="615">
                  <c:v>71.206484959995436</c:v>
                </c:pt>
                <c:pt idx="616">
                  <c:v>71.730621700620418</c:v>
                </c:pt>
                <c:pt idx="617">
                  <c:v>72.257513609995385</c:v>
                </c:pt>
                <c:pt idx="618">
                  <c:v>72.787169950620353</c:v>
                </c:pt>
                <c:pt idx="619">
                  <c:v>73.319599999995305</c:v>
                </c:pt>
                <c:pt idx="620">
                  <c:v>73.85481305062028</c:v>
                </c:pt>
                <c:pt idx="621">
                  <c:v>74.392818409995229</c:v>
                </c:pt>
                <c:pt idx="622">
                  <c:v>74.933625400620201</c:v>
                </c:pt>
                <c:pt idx="623">
                  <c:v>75.477243359995171</c:v>
                </c:pt>
                <c:pt idx="624">
                  <c:v>76.02368164062014</c:v>
                </c:pt>
                <c:pt idx="625">
                  <c:v>76.572949609995106</c:v>
                </c:pt>
                <c:pt idx="626">
                  <c:v>77.125056650620081</c:v>
                </c:pt>
                <c:pt idx="627">
                  <c:v>77.680012159995044</c:v>
                </c:pt>
                <c:pt idx="628">
                  <c:v>78.237825550619988</c:v>
                </c:pt>
                <c:pt idx="629">
                  <c:v>78.798506249994958</c:v>
                </c:pt>
                <c:pt idx="630">
                  <c:v>79.362063700619899</c:v>
                </c:pt>
                <c:pt idx="631">
                  <c:v>79.928507359994853</c:v>
                </c:pt>
                <c:pt idx="632">
                  <c:v>80.497846700619846</c:v>
                </c:pt>
                <c:pt idx="633">
                  <c:v>81.070091209994786</c:v>
                </c:pt>
                <c:pt idx="634">
                  <c:v>81.645250390619765</c:v>
                </c:pt>
                <c:pt idx="635">
                  <c:v>82.223333759994702</c:v>
                </c:pt>
                <c:pt idx="636">
                  <c:v>82.804350850619684</c:v>
                </c:pt>
                <c:pt idx="637">
                  <c:v>83.388311209994654</c:v>
                </c:pt>
                <c:pt idx="638">
                  <c:v>83.975224400619581</c:v>
                </c:pt>
                <c:pt idx="639">
                  <c:v>84.565099999994558</c:v>
                </c:pt>
                <c:pt idx="640">
                  <c:v>85.157947600619508</c:v>
                </c:pt>
                <c:pt idx="641">
                  <c:v>85.753776809994491</c:v>
                </c:pt>
                <c:pt idx="642">
                  <c:v>86.352597250619439</c:v>
                </c:pt>
                <c:pt idx="643">
                  <c:v>86.954418559994394</c:v>
                </c:pt>
                <c:pt idx="644">
                  <c:v>87.559250390619354</c:v>
                </c:pt>
                <c:pt idx="645">
                  <c:v>88.1671024099943</c:v>
                </c:pt>
                <c:pt idx="646">
                  <c:v>88.777984300619281</c:v>
                </c:pt>
                <c:pt idx="647">
                  <c:v>89.391905759994245</c:v>
                </c:pt>
                <c:pt idx="648">
                  <c:v>90.008876500619181</c:v>
                </c:pt>
                <c:pt idx="649">
                  <c:v>90.628906249994159</c:v>
                </c:pt>
                <c:pt idx="650">
                  <c:v>91.252004750619093</c:v>
                </c:pt>
                <c:pt idx="651">
                  <c:v>91.878181759994078</c:v>
                </c:pt>
                <c:pt idx="652">
                  <c:v>92.507447050619007</c:v>
                </c:pt>
                <c:pt idx="653">
                  <c:v>93.13981040999397</c:v>
                </c:pt>
                <c:pt idx="654">
                  <c:v>93.775281640618942</c:v>
                </c:pt>
                <c:pt idx="655">
                  <c:v>94.413870559993896</c:v>
                </c:pt>
                <c:pt idx="656">
                  <c:v>95.055587000618857</c:v>
                </c:pt>
                <c:pt idx="657">
                  <c:v>95.700440809993808</c:v>
                </c:pt>
                <c:pt idx="658">
                  <c:v>96.348441850618769</c:v>
                </c:pt>
                <c:pt idx="659">
                  <c:v>96.99959999999372</c:v>
                </c:pt>
                <c:pt idx="660">
                  <c:v>97.653925150618662</c:v>
                </c:pt>
                <c:pt idx="661">
                  <c:v>98.311427209993624</c:v>
                </c:pt>
                <c:pt idx="662">
                  <c:v>98.972116100618564</c:v>
                </c:pt>
                <c:pt idx="663">
                  <c:v>99.636001759993547</c:v>
                </c:pt>
                <c:pt idx="664">
                  <c:v>100.30309414061847</c:v>
                </c:pt>
                <c:pt idx="665">
                  <c:v>100.97340320999345</c:v>
                </c:pt>
                <c:pt idx="666">
                  <c:v>101.64693895061839</c:v>
                </c:pt>
                <c:pt idx="667">
                  <c:v>102.32371135999335</c:v>
                </c:pt>
                <c:pt idx="668">
                  <c:v>103.00373045061832</c:v>
                </c:pt>
                <c:pt idx="669">
                  <c:v>103.68700624999325</c:v>
                </c:pt>
                <c:pt idx="670">
                  <c:v>104.37354880061821</c:v>
                </c:pt>
                <c:pt idx="671">
                  <c:v>105.06336815999317</c:v>
                </c:pt>
                <c:pt idx="672">
                  <c:v>105.75647440061812</c:v>
                </c:pt>
                <c:pt idx="673">
                  <c:v>106.45287760999307</c:v>
                </c:pt>
                <c:pt idx="674">
                  <c:v>107.15258789061802</c:v>
                </c:pt>
                <c:pt idx="675">
                  <c:v>107.85561535999295</c:v>
                </c:pt>
                <c:pt idx="676">
                  <c:v>108.56197015061792</c:v>
                </c:pt>
                <c:pt idx="677">
                  <c:v>109.27166240999289</c:v>
                </c:pt>
                <c:pt idx="678">
                  <c:v>109.98470230061781</c:v>
                </c:pt>
                <c:pt idx="679">
                  <c:v>110.70109999999275</c:v>
                </c:pt>
                <c:pt idx="680">
                  <c:v>111.42086570061772</c:v>
                </c:pt>
                <c:pt idx="681">
                  <c:v>112.14400960999266</c:v>
                </c:pt>
                <c:pt idx="682">
                  <c:v>112.87054195061765</c:v>
                </c:pt>
                <c:pt idx="683">
                  <c:v>113.60047295999254</c:v>
                </c:pt>
                <c:pt idx="684">
                  <c:v>114.33381289061754</c:v>
                </c:pt>
                <c:pt idx="685">
                  <c:v>115.07057200999249</c:v>
                </c:pt>
                <c:pt idx="686">
                  <c:v>115.81076060061744</c:v>
                </c:pt>
                <c:pt idx="687">
                  <c:v>116.55438895999239</c:v>
                </c:pt>
                <c:pt idx="688">
                  <c:v>117.30146740061735</c:v>
                </c:pt>
                <c:pt idx="689">
                  <c:v>118.05200624999227</c:v>
                </c:pt>
                <c:pt idx="690">
                  <c:v>118.80601585061724</c:v>
                </c:pt>
                <c:pt idx="691">
                  <c:v>119.56350655999219</c:v>
                </c:pt>
                <c:pt idx="692">
                  <c:v>120.32448875061712</c:v>
                </c:pt>
                <c:pt idx="693">
                  <c:v>121.08897280999204</c:v>
                </c:pt>
                <c:pt idx="694">
                  <c:v>121.85696914061701</c:v>
                </c:pt>
                <c:pt idx="695">
                  <c:v>122.62848815999196</c:v>
                </c:pt>
                <c:pt idx="696">
                  <c:v>123.40354030061692</c:v>
                </c:pt>
                <c:pt idx="697">
                  <c:v>124.18213600999185</c:v>
                </c:pt>
                <c:pt idx="698">
                  <c:v>124.96428575061681</c:v>
                </c:pt>
                <c:pt idx="699">
                  <c:v>125.74999999999179</c:v>
                </c:pt>
                <c:pt idx="700">
                  <c:v>126.53928925061666</c:v>
                </c:pt>
                <c:pt idx="701">
                  <c:v>127.33216400999163</c:v>
                </c:pt>
                <c:pt idx="702">
                  <c:v>128.12863480061657</c:v>
                </c:pt>
                <c:pt idx="703">
                  <c:v>128.92871215999153</c:v>
                </c:pt>
                <c:pt idx="704">
                  <c:v>129.73240664061649</c:v>
                </c:pt>
                <c:pt idx="705">
                  <c:v>130.53972880999143</c:v>
                </c:pt>
                <c:pt idx="706">
                  <c:v>131.35068925061637</c:v>
                </c:pt>
                <c:pt idx="707">
                  <c:v>132.16529855999127</c:v>
                </c:pt>
                <c:pt idx="708">
                  <c:v>132.98356735061623</c:v>
                </c:pt>
                <c:pt idx="709">
                  <c:v>133.8055062499912</c:v>
                </c:pt>
                <c:pt idx="710">
                  <c:v>134.63112590061613</c:v>
                </c:pt>
                <c:pt idx="711">
                  <c:v>135.46043695999109</c:v>
                </c:pt>
                <c:pt idx="712">
                  <c:v>136.29345010061601</c:v>
                </c:pt>
                <c:pt idx="713">
                  <c:v>137.13017600999098</c:v>
                </c:pt>
                <c:pt idx="714">
                  <c:v>137.97062539061588</c:v>
                </c:pt>
                <c:pt idx="715">
                  <c:v>138.81480895999084</c:v>
                </c:pt>
                <c:pt idx="716">
                  <c:v>139.66273745061579</c:v>
                </c:pt>
                <c:pt idx="717">
                  <c:v>140.51442160999073</c:v>
                </c:pt>
                <c:pt idx="718">
                  <c:v>141.3698722006157</c:v>
                </c:pt>
                <c:pt idx="719">
                  <c:v>142.22909999999058</c:v>
                </c:pt>
                <c:pt idx="720">
                  <c:v>143.09211580061557</c:v>
                </c:pt>
                <c:pt idx="721">
                  <c:v>143.9589304099905</c:v>
                </c:pt>
                <c:pt idx="722">
                  <c:v>144.82955465061545</c:v>
                </c:pt>
                <c:pt idx="723">
                  <c:v>145.70399935999038</c:v>
                </c:pt>
                <c:pt idx="724">
                  <c:v>146.58227539061528</c:v>
                </c:pt>
                <c:pt idx="725">
                  <c:v>147.46439360999025</c:v>
                </c:pt>
                <c:pt idx="726">
                  <c:v>148.35036490061518</c:v>
                </c:pt>
                <c:pt idx="727">
                  <c:v>149.24020015999008</c:v>
                </c:pt>
                <c:pt idx="728">
                  <c:v>150.13391030061504</c:v>
                </c:pt>
                <c:pt idx="729">
                  <c:v>151.03150624999003</c:v>
                </c:pt>
                <c:pt idx="730">
                  <c:v>151.93299895061492</c:v>
                </c:pt>
                <c:pt idx="731">
                  <c:v>152.83839935998986</c:v>
                </c:pt>
                <c:pt idx="732">
                  <c:v>153.74771845061483</c:v>
                </c:pt>
                <c:pt idx="733">
                  <c:v>154.66096720998976</c:v>
                </c:pt>
                <c:pt idx="734">
                  <c:v>155.57815664061471</c:v>
                </c:pt>
                <c:pt idx="735">
                  <c:v>156.49929775998962</c:v>
                </c:pt>
                <c:pt idx="736">
                  <c:v>157.42440160061457</c:v>
                </c:pt>
                <c:pt idx="737">
                  <c:v>158.35347920998947</c:v>
                </c:pt>
                <c:pt idx="738">
                  <c:v>159.28654165061442</c:v>
                </c:pt>
                <c:pt idx="739">
                  <c:v>160.22359999998935</c:v>
                </c:pt>
                <c:pt idx="740">
                  <c:v>161.16466535061431</c:v>
                </c:pt>
                <c:pt idx="741">
                  <c:v>162.10974880998924</c:v>
                </c:pt>
                <c:pt idx="742">
                  <c:v>163.05886150061414</c:v>
                </c:pt>
                <c:pt idx="743">
                  <c:v>164.0120145599891</c:v>
                </c:pt>
                <c:pt idx="744">
                  <c:v>164.969219140614</c:v>
                </c:pt>
                <c:pt idx="745">
                  <c:v>165.93048640998896</c:v>
                </c:pt>
                <c:pt idx="746">
                  <c:v>166.89582755061389</c:v>
                </c:pt>
                <c:pt idx="747">
                  <c:v>167.86525375998883</c:v>
                </c:pt>
                <c:pt idx="748">
                  <c:v>168.83877625061373</c:v>
                </c:pt>
                <c:pt idx="749">
                  <c:v>169.81640624998869</c:v>
                </c:pt>
                <c:pt idx="750">
                  <c:v>170.7981550006136</c:v>
                </c:pt>
                <c:pt idx="751">
                  <c:v>171.78403375998855</c:v>
                </c:pt>
                <c:pt idx="752">
                  <c:v>172.77405380061347</c:v>
                </c:pt>
                <c:pt idx="753">
                  <c:v>173.76822640998839</c:v>
                </c:pt>
                <c:pt idx="754">
                  <c:v>174.76656289061336</c:v>
                </c:pt>
                <c:pt idx="755">
                  <c:v>175.76907455998827</c:v>
                </c:pt>
                <c:pt idx="756">
                  <c:v>176.77577275061319</c:v>
                </c:pt>
                <c:pt idx="757">
                  <c:v>177.78666880998816</c:v>
                </c:pt>
                <c:pt idx="758">
                  <c:v>178.80177410061304</c:v>
                </c:pt>
                <c:pt idx="759">
                  <c:v>179.82109999998801</c:v>
                </c:pt>
                <c:pt idx="760">
                  <c:v>180.8446579006129</c:v>
                </c:pt>
                <c:pt idx="761">
                  <c:v>181.87245920998785</c:v>
                </c:pt>
                <c:pt idx="762">
                  <c:v>182.9045153506128</c:v>
                </c:pt>
                <c:pt idx="763">
                  <c:v>183.94083775998774</c:v>
                </c:pt>
                <c:pt idx="764">
                  <c:v>184.98143789061263</c:v>
                </c:pt>
                <c:pt idx="765">
                  <c:v>186.02632720998756</c:v>
                </c:pt>
                <c:pt idx="766">
                  <c:v>187.07551720061247</c:v>
                </c:pt>
                <c:pt idx="767">
                  <c:v>188.12901935998738</c:v>
                </c:pt>
                <c:pt idx="768">
                  <c:v>189.18684520061231</c:v>
                </c:pt>
                <c:pt idx="769">
                  <c:v>190.24900624998727</c:v>
                </c:pt>
                <c:pt idx="770">
                  <c:v>191.31551405061217</c:v>
                </c:pt>
                <c:pt idx="771">
                  <c:v>192.38638015998708</c:v>
                </c:pt>
                <c:pt idx="772">
                  <c:v>193.46161615061206</c:v>
                </c:pt>
                <c:pt idx="773">
                  <c:v>194.54123360998696</c:v>
                </c:pt>
                <c:pt idx="774">
                  <c:v>195.62524414061184</c:v>
                </c:pt>
                <c:pt idx="775">
                  <c:v>196.71365935998679</c:v>
                </c:pt>
                <c:pt idx="776">
                  <c:v>197.80649090061172</c:v>
                </c:pt>
                <c:pt idx="777">
                  <c:v>198.90375040998663</c:v>
                </c:pt>
                <c:pt idx="778">
                  <c:v>200.00544955061156</c:v>
                </c:pt>
                <c:pt idx="779">
                  <c:v>201.11159999998648</c:v>
                </c:pt>
                <c:pt idx="780">
                  <c:v>202.22221345061143</c:v>
                </c:pt>
                <c:pt idx="781">
                  <c:v>203.33730160998635</c:v>
                </c:pt>
                <c:pt idx="782">
                  <c:v>204.45687620061128</c:v>
                </c:pt>
                <c:pt idx="783">
                  <c:v>205.58094895998619</c:v>
                </c:pt>
                <c:pt idx="784">
                  <c:v>206.70953164061109</c:v>
                </c:pt>
                <c:pt idx="785">
                  <c:v>207.84263600998599</c:v>
                </c:pt>
                <c:pt idx="786">
                  <c:v>208.98027385061096</c:v>
                </c:pt>
                <c:pt idx="787">
                  <c:v>210.12245695998584</c:v>
                </c:pt>
                <c:pt idx="788">
                  <c:v>211.26919715061075</c:v>
                </c:pt>
                <c:pt idx="789">
                  <c:v>212.42050624998572</c:v>
                </c:pt>
                <c:pt idx="790">
                  <c:v>213.57639610061059</c:v>
                </c:pt>
                <c:pt idx="791">
                  <c:v>214.73687855998554</c:v>
                </c:pt>
                <c:pt idx="792">
                  <c:v>215.90196550061049</c:v>
                </c:pt>
                <c:pt idx="793">
                  <c:v>217.07166880998534</c:v>
                </c:pt>
                <c:pt idx="794">
                  <c:v>218.24600039061028</c:v>
                </c:pt>
                <c:pt idx="795">
                  <c:v>219.4249721599852</c:v>
                </c:pt>
                <c:pt idx="796">
                  <c:v>220.60859605061012</c:v>
                </c:pt>
                <c:pt idx="797">
                  <c:v>221.79688400998506</c:v>
                </c:pt>
                <c:pt idx="798">
                  <c:v>222.98984800060998</c:v>
                </c:pt>
                <c:pt idx="799">
                  <c:v>224.18749999998488</c:v>
                </c:pt>
                <c:pt idx="800">
                  <c:v>225.38985200060984</c:v>
                </c:pt>
                <c:pt idx="801">
                  <c:v>226.59691600998471</c:v>
                </c:pt>
                <c:pt idx="802">
                  <c:v>227.80870405060955</c:v>
                </c:pt>
                <c:pt idx="803">
                  <c:v>229.02522815998458</c:v>
                </c:pt>
                <c:pt idx="804">
                  <c:v>230.24650039060941</c:v>
                </c:pt>
                <c:pt idx="805">
                  <c:v>231.47253280998441</c:v>
                </c:pt>
                <c:pt idx="806">
                  <c:v>232.70333750060925</c:v>
                </c:pt>
                <c:pt idx="807">
                  <c:v>233.93892655998422</c:v>
                </c:pt>
                <c:pt idx="808">
                  <c:v>235.17931210060902</c:v>
                </c:pt>
                <c:pt idx="809">
                  <c:v>236.42450624998403</c:v>
                </c:pt>
                <c:pt idx="810">
                  <c:v>237.67452115060891</c:v>
                </c:pt>
                <c:pt idx="811">
                  <c:v>238.92936895998378</c:v>
                </c:pt>
                <c:pt idx="812">
                  <c:v>240.18906185060874</c:v>
                </c:pt>
                <c:pt idx="813">
                  <c:v>241.45361200998366</c:v>
                </c:pt>
                <c:pt idx="814">
                  <c:v>242.72303164060858</c:v>
                </c:pt>
                <c:pt idx="815">
                  <c:v>243.99733295998342</c:v>
                </c:pt>
                <c:pt idx="816">
                  <c:v>245.27652820060831</c:v>
                </c:pt>
                <c:pt idx="817">
                  <c:v>246.56062960998327</c:v>
                </c:pt>
                <c:pt idx="818">
                  <c:v>247.84964945060818</c:v>
                </c:pt>
                <c:pt idx="819">
                  <c:v>249.14359999998311</c:v>
                </c:pt>
                <c:pt idx="820">
                  <c:v>250.44249355060796</c:v>
                </c:pt>
                <c:pt idx="821">
                  <c:v>251.74634240998296</c:v>
                </c:pt>
                <c:pt idx="822">
                  <c:v>253.05515890060781</c:v>
                </c:pt>
                <c:pt idx="823">
                  <c:v>254.36895535998269</c:v>
                </c:pt>
                <c:pt idx="824">
                  <c:v>255.68774414060761</c:v>
                </c:pt>
                <c:pt idx="825">
                  <c:v>257.01153760998255</c:v>
                </c:pt>
                <c:pt idx="826">
                  <c:v>258.3403481506075</c:v>
                </c:pt>
                <c:pt idx="827">
                  <c:v>259.67418815998235</c:v>
                </c:pt>
                <c:pt idx="828">
                  <c:v>261.01307005060721</c:v>
                </c:pt>
                <c:pt idx="829">
                  <c:v>262.35700624998213</c:v>
                </c:pt>
                <c:pt idx="830">
                  <c:v>263.70600920060713</c:v>
                </c:pt>
                <c:pt idx="831">
                  <c:v>265.06009135998198</c:v>
                </c:pt>
                <c:pt idx="832">
                  <c:v>266.41926520060684</c:v>
                </c:pt>
                <c:pt idx="833">
                  <c:v>267.78354320998181</c:v>
                </c:pt>
                <c:pt idx="834">
                  <c:v>269.15293789060661</c:v>
                </c:pt>
                <c:pt idx="835">
                  <c:v>270.52746175998152</c:v>
                </c:pt>
                <c:pt idx="836">
                  <c:v>271.90712735060646</c:v>
                </c:pt>
                <c:pt idx="837">
                  <c:v>273.2919472099814</c:v>
                </c:pt>
                <c:pt idx="838">
                  <c:v>274.68193390060623</c:v>
                </c:pt>
                <c:pt idx="839">
                  <c:v>276.07709999998121</c:v>
                </c:pt>
                <c:pt idx="840">
                  <c:v>277.4774581006061</c:v>
                </c:pt>
                <c:pt idx="841">
                  <c:v>278.88302080998102</c:v>
                </c:pt>
                <c:pt idx="842">
                  <c:v>280.2938007506059</c:v>
                </c:pt>
                <c:pt idx="843">
                  <c:v>281.70981055998072</c:v>
                </c:pt>
                <c:pt idx="844">
                  <c:v>283.13106289060568</c:v>
                </c:pt>
                <c:pt idx="845">
                  <c:v>284.5575704099806</c:v>
                </c:pt>
                <c:pt idx="846">
                  <c:v>285.98934580060546</c:v>
                </c:pt>
                <c:pt idx="847">
                  <c:v>287.42640175998042</c:v>
                </c:pt>
                <c:pt idx="848">
                  <c:v>288.86875100060536</c:v>
                </c:pt>
                <c:pt idx="849">
                  <c:v>290.3164062499801</c:v>
                </c:pt>
                <c:pt idx="850">
                  <c:v>291.76938025060514</c:v>
                </c:pt>
                <c:pt idx="851">
                  <c:v>293.22768575997992</c:v>
                </c:pt>
                <c:pt idx="852">
                  <c:v>294.69133555060489</c:v>
                </c:pt>
                <c:pt idx="853">
                  <c:v>296.16034240997971</c:v>
                </c:pt>
                <c:pt idx="854">
                  <c:v>297.63471914060466</c:v>
                </c:pt>
                <c:pt idx="855">
                  <c:v>299.1144785599796</c:v>
                </c:pt>
                <c:pt idx="856">
                  <c:v>300.59963350060445</c:v>
                </c:pt>
                <c:pt idx="857">
                  <c:v>302.09019680997932</c:v>
                </c:pt>
                <c:pt idx="858">
                  <c:v>303.58618135060419</c:v>
                </c:pt>
                <c:pt idx="859">
                  <c:v>305.08759999997903</c:v>
                </c:pt>
                <c:pt idx="860">
                  <c:v>306.59446565060398</c:v>
                </c:pt>
                <c:pt idx="861">
                  <c:v>308.10679120997889</c:v>
                </c:pt>
                <c:pt idx="862">
                  <c:v>309.62458960060371</c:v>
                </c:pt>
                <c:pt idx="863">
                  <c:v>311.14787375997872</c:v>
                </c:pt>
                <c:pt idx="864">
                  <c:v>312.67665664060354</c:v>
                </c:pt>
                <c:pt idx="865">
                  <c:v>314.21095120997842</c:v>
                </c:pt>
                <c:pt idx="866">
                  <c:v>315.75077045060334</c:v>
                </c:pt>
                <c:pt idx="867">
                  <c:v>317.29612735997819</c:v>
                </c:pt>
                <c:pt idx="868">
                  <c:v>318.84703495060307</c:v>
                </c:pt>
                <c:pt idx="869">
                  <c:v>320.40350624997797</c:v>
                </c:pt>
                <c:pt idx="870">
                  <c:v>321.96555430060289</c:v>
                </c:pt>
                <c:pt idx="871">
                  <c:v>323.53319215997783</c:v>
                </c:pt>
                <c:pt idx="872">
                  <c:v>325.10643290060273</c:v>
                </c:pt>
                <c:pt idx="873">
                  <c:v>326.68528960997753</c:v>
                </c:pt>
                <c:pt idx="874">
                  <c:v>328.26977539060243</c:v>
                </c:pt>
                <c:pt idx="875">
                  <c:v>329.85990335997735</c:v>
                </c:pt>
                <c:pt idx="876">
                  <c:v>331.45568665060227</c:v>
                </c:pt>
                <c:pt idx="877">
                  <c:v>333.05713840997709</c:v>
                </c:pt>
                <c:pt idx="878">
                  <c:v>334.66427180060197</c:v>
                </c:pt>
                <c:pt idx="879">
                  <c:v>336.27709999997688</c:v>
                </c:pt>
                <c:pt idx="880">
                  <c:v>337.89563620060176</c:v>
                </c:pt>
                <c:pt idx="881">
                  <c:v>339.51989360997669</c:v>
                </c:pt>
                <c:pt idx="882">
                  <c:v>341.14988545060152</c:v>
                </c:pt>
                <c:pt idx="883">
                  <c:v>342.78562495997647</c:v>
                </c:pt>
                <c:pt idx="884">
                  <c:v>344.42712539060125</c:v>
                </c:pt>
                <c:pt idx="885">
                  <c:v>346.07440000997616</c:v>
                </c:pt>
                <c:pt idx="886">
                  <c:v>347.72746210060103</c:v>
                </c:pt>
                <c:pt idx="887">
                  <c:v>349.38632495997592</c:v>
                </c:pt>
                <c:pt idx="888">
                  <c:v>351.05100190060074</c:v>
                </c:pt>
                <c:pt idx="889">
                  <c:v>352.72150624997562</c:v>
                </c:pt>
                <c:pt idx="890">
                  <c:v>354.3978513506006</c:v>
                </c:pt>
                <c:pt idx="891">
                  <c:v>356.08005055997546</c:v>
                </c:pt>
                <c:pt idx="892">
                  <c:v>357.76811725060026</c:v>
                </c:pt>
                <c:pt idx="893">
                  <c:v>359.46206480997529</c:v>
                </c:pt>
                <c:pt idx="894">
                  <c:v>361.16190664060008</c:v>
                </c:pt>
                <c:pt idx="895">
                  <c:v>362.8676561599749</c:v>
                </c:pt>
                <c:pt idx="896">
                  <c:v>364.5793268005998</c:v>
                </c:pt>
                <c:pt idx="897">
                  <c:v>366.29693200997468</c:v>
                </c:pt>
                <c:pt idx="898">
                  <c:v>368.02048525059956</c:v>
                </c:pt>
                <c:pt idx="899">
                  <c:v>369.74999999997442</c:v>
                </c:pt>
                <c:pt idx="900">
                  <c:v>371.48548975059936</c:v>
                </c:pt>
                <c:pt idx="901">
                  <c:v>373.22696800997414</c:v>
                </c:pt>
                <c:pt idx="902">
                  <c:v>374.97444830059902</c:v>
                </c:pt>
                <c:pt idx="903">
                  <c:v>376.72794415997396</c:v>
                </c:pt>
                <c:pt idx="904">
                  <c:v>378.48746914059888</c:v>
                </c:pt>
                <c:pt idx="905">
                  <c:v>380.25303680997371</c:v>
                </c:pt>
                <c:pt idx="906">
                  <c:v>382.02466075059857</c:v>
                </c:pt>
                <c:pt idx="907">
                  <c:v>383.80235455997348</c:v>
                </c:pt>
                <c:pt idx="908">
                  <c:v>385.58613185059835</c:v>
                </c:pt>
                <c:pt idx="909">
                  <c:v>387.3760062499731</c:v>
                </c:pt>
                <c:pt idx="910">
                  <c:v>389.17199140059802</c:v>
                </c:pt>
                <c:pt idx="911">
                  <c:v>390.97410095997293</c:v>
                </c:pt>
                <c:pt idx="912">
                  <c:v>392.78234860059774</c:v>
                </c:pt>
                <c:pt idx="913">
                  <c:v>394.59674800997266</c:v>
                </c:pt>
                <c:pt idx="914">
                  <c:v>396.41731289059749</c:v>
                </c:pt>
                <c:pt idx="915">
                  <c:v>398.2440569599724</c:v>
                </c:pt>
                <c:pt idx="916">
                  <c:v>400.07699395059723</c:v>
                </c:pt>
                <c:pt idx="917">
                  <c:v>401.91613760997211</c:v>
                </c:pt>
                <c:pt idx="918">
                  <c:v>403.76150170059702</c:v>
                </c:pt>
                <c:pt idx="919">
                  <c:v>405.61309999997189</c:v>
                </c:pt>
                <c:pt idx="920">
                  <c:v>407.47094630059672</c:v>
                </c:pt>
                <c:pt idx="921">
                  <c:v>409.33505440997158</c:v>
                </c:pt>
                <c:pt idx="922">
                  <c:v>411.20543815059642</c:v>
                </c:pt>
                <c:pt idx="923">
                  <c:v>413.08211135997141</c:v>
                </c:pt>
                <c:pt idx="924">
                  <c:v>414.96508789059618</c:v>
                </c:pt>
                <c:pt idx="925">
                  <c:v>416.85438160997103</c:v>
                </c:pt>
                <c:pt idx="926">
                  <c:v>418.75000640059591</c:v>
                </c:pt>
                <c:pt idx="927">
                  <c:v>420.65197615997079</c:v>
                </c:pt>
                <c:pt idx="928">
                  <c:v>422.5603048005957</c:v>
                </c:pt>
                <c:pt idx="929">
                  <c:v>424.47500624997048</c:v>
                </c:pt>
                <c:pt idx="930">
                  <c:v>426.39609445059534</c:v>
                </c:pt>
                <c:pt idx="931">
                  <c:v>428.3235833599702</c:v>
                </c:pt>
                <c:pt idx="932">
                  <c:v>430.25748695059508</c:v>
                </c:pt>
                <c:pt idx="933">
                  <c:v>432.19781920996985</c:v>
                </c:pt>
                <c:pt idx="934">
                  <c:v>434.14459414059479</c:v>
                </c:pt>
                <c:pt idx="935">
                  <c:v>436.09782575996974</c:v>
                </c:pt>
                <c:pt idx="936">
                  <c:v>438.0575281005946</c:v>
                </c:pt>
                <c:pt idx="937">
                  <c:v>440.02371520996934</c:v>
                </c:pt>
                <c:pt idx="938">
                  <c:v>441.99640115059424</c:v>
                </c:pt>
                <c:pt idx="939">
                  <c:v>443.97559999996912</c:v>
                </c:pt>
                <c:pt idx="940">
                  <c:v>445.96132585059399</c:v>
                </c:pt>
                <c:pt idx="941">
                  <c:v>447.95359280996871</c:v>
                </c:pt>
                <c:pt idx="942">
                  <c:v>449.9524150005937</c:v>
                </c:pt>
                <c:pt idx="943">
                  <c:v>451.95780655996845</c:v>
                </c:pt>
                <c:pt idx="944">
                  <c:v>453.9697816405934</c:v>
                </c:pt>
                <c:pt idx="945">
                  <c:v>455.98835440996817</c:v>
                </c:pt>
                <c:pt idx="946">
                  <c:v>458.01353905059312</c:v>
                </c:pt>
                <c:pt idx="947">
                  <c:v>460.04534975996785</c:v>
                </c:pt>
                <c:pt idx="948">
                  <c:v>462.08380075059284</c:v>
                </c:pt>
                <c:pt idx="949">
                  <c:v>464.12890624996766</c:v>
                </c:pt>
                <c:pt idx="950">
                  <c:v>466.18068050059247</c:v>
                </c:pt>
                <c:pt idx="951">
                  <c:v>468.23913775996738</c:v>
                </c:pt>
                <c:pt idx="952">
                  <c:v>470.30429230059212</c:v>
                </c:pt>
                <c:pt idx="953">
                  <c:v>472.37615840996688</c:v>
                </c:pt>
                <c:pt idx="954">
                  <c:v>474.45475039059193</c:v>
                </c:pt>
                <c:pt idx="955">
                  <c:v>476.54008255996666</c:v>
                </c:pt>
                <c:pt idx="956">
                  <c:v>478.63216925059163</c:v>
                </c:pt>
                <c:pt idx="957">
                  <c:v>480.73102480996641</c:v>
                </c:pt>
                <c:pt idx="958">
                  <c:v>482.83666360059129</c:v>
                </c:pt>
                <c:pt idx="959">
                  <c:v>484.94909999996617</c:v>
                </c:pt>
                <c:pt idx="960">
                  <c:v>487.06834840059105</c:v>
                </c:pt>
                <c:pt idx="961">
                  <c:v>489.19442320996581</c:v>
                </c:pt>
                <c:pt idx="962">
                  <c:v>491.32733885059065</c:v>
                </c:pt>
                <c:pt idx="963">
                  <c:v>493.46710975996547</c:v>
                </c:pt>
                <c:pt idx="964">
                  <c:v>495.61375039059038</c:v>
                </c:pt>
                <c:pt idx="965">
                  <c:v>497.76727520996513</c:v>
                </c:pt>
                <c:pt idx="966">
                  <c:v>499.92769870058999</c:v>
                </c:pt>
                <c:pt idx="967">
                  <c:v>502.09503535996492</c:v>
                </c:pt>
                <c:pt idx="968">
                  <c:v>504.26929970058978</c:v>
                </c:pt>
                <c:pt idx="969">
                  <c:v>506.45050624996446</c:v>
                </c:pt>
                <c:pt idx="970">
                  <c:v>508.63866955058927</c:v>
                </c:pt>
                <c:pt idx="971">
                  <c:v>510.8338041599643</c:v>
                </c:pt>
                <c:pt idx="972">
                  <c:v>513.0359246505891</c:v>
                </c:pt>
                <c:pt idx="973">
                  <c:v>515.245045609964</c:v>
                </c:pt>
                <c:pt idx="974">
                  <c:v>517.46118164058873</c:v>
                </c:pt>
                <c:pt idx="975">
                  <c:v>519.68434735996357</c:v>
                </c:pt>
                <c:pt idx="976">
                  <c:v>521.91455740058848</c:v>
                </c:pt>
                <c:pt idx="977">
                  <c:v>524.15182640996329</c:v>
                </c:pt>
                <c:pt idx="978">
                  <c:v>526.39616905058801</c:v>
                </c:pt>
                <c:pt idx="979">
                  <c:v>528.64759999996295</c:v>
                </c:pt>
                <c:pt idx="980">
                  <c:v>530.90613395058779</c:v>
                </c:pt>
                <c:pt idx="981">
                  <c:v>533.17178560996263</c:v>
                </c:pt>
                <c:pt idx="982">
                  <c:v>535.44456970058729</c:v>
                </c:pt>
                <c:pt idx="983">
                  <c:v>537.72450095996214</c:v>
                </c:pt>
                <c:pt idx="984">
                  <c:v>540.01159414058702</c:v>
                </c:pt>
                <c:pt idx="985">
                  <c:v>542.30586400996197</c:v>
                </c:pt>
                <c:pt idx="986">
                  <c:v>544.60732535058685</c:v>
                </c:pt>
                <c:pt idx="987">
                  <c:v>546.91599295996161</c:v>
                </c:pt>
                <c:pt idx="988">
                  <c:v>549.23188165058639</c:v>
                </c:pt>
                <c:pt idx="989">
                  <c:v>551.55500624996125</c:v>
                </c:pt>
                <c:pt idx="990">
                  <c:v>553.88538160058602</c:v>
                </c:pt>
                <c:pt idx="991">
                  <c:v>556.22302255996078</c:v>
                </c:pt>
                <c:pt idx="992">
                  <c:v>558.56794400058573</c:v>
                </c:pt>
                <c:pt idx="993">
                  <c:v>560.92016080996063</c:v>
                </c:pt>
                <c:pt idx="994">
                  <c:v>563.27968789058536</c:v>
                </c:pt>
                <c:pt idx="995">
                  <c:v>565.64654015996018</c:v>
                </c:pt>
                <c:pt idx="996">
                  <c:v>568.02073255058508</c:v>
                </c:pt>
                <c:pt idx="997">
                  <c:v>570.4022800099599</c:v>
                </c:pt>
                <c:pt idx="998">
                  <c:v>572.79119750058476</c:v>
                </c:pt>
                <c:pt idx="999">
                  <c:v>575.18749999995941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F7-426E-8890-EB42FA1534C2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重力ポテンシャル!$E$3:$E$1002</c:f>
              <c:numCache>
                <c:formatCode>General</c:formatCode>
                <c:ptCount val="1000"/>
                <c:pt idx="0">
                  <c:v>98.502499999999998</c:v>
                </c:pt>
                <c:pt idx="1">
                  <c:v>48.505000000000003</c:v>
                </c:pt>
                <c:pt idx="2">
                  <c:v>31.840833333333336</c:v>
                </c:pt>
                <c:pt idx="3">
                  <c:v>23.51</c:v>
                </c:pt>
                <c:pt idx="4">
                  <c:v>18.512499999999999</c:v>
                </c:pt>
                <c:pt idx="5">
                  <c:v>15.181666666666665</c:v>
                </c:pt>
                <c:pt idx="6">
                  <c:v>12.803214285714285</c:v>
                </c:pt>
                <c:pt idx="7">
                  <c:v>11.02</c:v>
                </c:pt>
                <c:pt idx="8">
                  <c:v>9.6336111111111116</c:v>
                </c:pt>
                <c:pt idx="9">
                  <c:v>8.5250000000000004</c:v>
                </c:pt>
                <c:pt idx="10">
                  <c:v>7.6184090909090916</c:v>
                </c:pt>
                <c:pt idx="11">
                  <c:v>6.8633333333333333</c:v>
                </c:pt>
                <c:pt idx="12">
                  <c:v>6.2248076923076932</c:v>
                </c:pt>
                <c:pt idx="13">
                  <c:v>5.6778571428571434</c:v>
                </c:pt>
                <c:pt idx="14">
                  <c:v>5.2041666666666666</c:v>
                </c:pt>
                <c:pt idx="15">
                  <c:v>4.79</c:v>
                </c:pt>
                <c:pt idx="16">
                  <c:v>4.4248529411764705</c:v>
                </c:pt>
                <c:pt idx="17">
                  <c:v>4.1005555555555544</c:v>
                </c:pt>
                <c:pt idx="18">
                  <c:v>3.8106578947368419</c:v>
                </c:pt>
                <c:pt idx="19">
                  <c:v>3.5499999999999989</c:v>
                </c:pt>
                <c:pt idx="20">
                  <c:v>3.3144047619047612</c:v>
                </c:pt>
                <c:pt idx="21">
                  <c:v>3.1004545454545438</c:v>
                </c:pt>
                <c:pt idx="22">
                  <c:v>2.9053260869565207</c:v>
                </c:pt>
                <c:pt idx="23">
                  <c:v>2.7266666666666648</c:v>
                </c:pt>
                <c:pt idx="24">
                  <c:v>2.5624999999999991</c:v>
                </c:pt>
                <c:pt idx="25">
                  <c:v>2.4111538461538453</c:v>
                </c:pt>
                <c:pt idx="26">
                  <c:v>2.2712037037037027</c:v>
                </c:pt>
                <c:pt idx="27">
                  <c:v>2.1414285714285701</c:v>
                </c:pt>
                <c:pt idx="28">
                  <c:v>2.0207758620689646</c:v>
                </c:pt>
                <c:pt idx="29">
                  <c:v>1.9083333333333323</c:v>
                </c:pt>
                <c:pt idx="30">
                  <c:v>1.8033064516129023</c:v>
                </c:pt>
                <c:pt idx="31">
                  <c:v>1.7049999999999987</c:v>
                </c:pt>
                <c:pt idx="32">
                  <c:v>1.612803030303029</c:v>
                </c:pt>
                <c:pt idx="33">
                  <c:v>1.5261764705882341</c:v>
                </c:pt>
                <c:pt idx="34">
                  <c:v>1.4446428571428558</c:v>
                </c:pt>
                <c:pt idx="35">
                  <c:v>1.3677777777777766</c:v>
                </c:pt>
                <c:pt idx="36">
                  <c:v>1.2952027027027015</c:v>
                </c:pt>
                <c:pt idx="37">
                  <c:v>1.2265789473684201</c:v>
                </c:pt>
                <c:pt idx="38">
                  <c:v>1.1616025641025631</c:v>
                </c:pt>
                <c:pt idx="39">
                  <c:v>1.0999999999999988</c:v>
                </c:pt>
                <c:pt idx="40">
                  <c:v>1.0415243902439011</c:v>
                </c:pt>
                <c:pt idx="41">
                  <c:v>0.98595238095237958</c:v>
                </c:pt>
                <c:pt idx="42">
                  <c:v>0.93308139534883594</c:v>
                </c:pt>
                <c:pt idx="43">
                  <c:v>0.88272727272727147</c:v>
                </c:pt>
                <c:pt idx="44">
                  <c:v>0.83472222222222126</c:v>
                </c:pt>
                <c:pt idx="45">
                  <c:v>0.78891304347826008</c:v>
                </c:pt>
                <c:pt idx="46">
                  <c:v>0.74515957446808434</c:v>
                </c:pt>
                <c:pt idx="47">
                  <c:v>0.70333333333333226</c:v>
                </c:pt>
                <c:pt idx="48">
                  <c:v>0.66331632653061101</c:v>
                </c:pt>
                <c:pt idx="49">
                  <c:v>0.62499999999999911</c:v>
                </c:pt>
                <c:pt idx="50">
                  <c:v>0.58828431372548939</c:v>
                </c:pt>
                <c:pt idx="51">
                  <c:v>0.55307692307692236</c:v>
                </c:pt>
                <c:pt idx="52">
                  <c:v>0.51929245283018766</c:v>
                </c:pt>
                <c:pt idx="53">
                  <c:v>0.48685185185185098</c:v>
                </c:pt>
                <c:pt idx="54">
                  <c:v>0.45568181818181719</c:v>
                </c:pt>
                <c:pt idx="55">
                  <c:v>0.42571428571428505</c:v>
                </c:pt>
                <c:pt idx="56">
                  <c:v>0.39688596491227979</c:v>
                </c:pt>
                <c:pt idx="57">
                  <c:v>0.369137931034482</c:v>
                </c:pt>
                <c:pt idx="58">
                  <c:v>0.34241525423728714</c:v>
                </c:pt>
                <c:pt idx="59">
                  <c:v>0.31666666666666599</c:v>
                </c:pt>
                <c:pt idx="60">
                  <c:v>0.2918442622950812</c:v>
                </c:pt>
                <c:pt idx="61">
                  <c:v>0.26790322580645087</c:v>
                </c:pt>
                <c:pt idx="62">
                  <c:v>0.24480158730158674</c:v>
                </c:pt>
                <c:pt idx="63">
                  <c:v>0.22249999999999925</c:v>
                </c:pt>
                <c:pt idx="64">
                  <c:v>0.20096153846153775</c:v>
                </c:pt>
                <c:pt idx="65">
                  <c:v>0.18015151515151429</c:v>
                </c:pt>
                <c:pt idx="66">
                  <c:v>0.16003731343283523</c:v>
                </c:pt>
                <c:pt idx="67">
                  <c:v>0.14058823529411701</c:v>
                </c:pt>
                <c:pt idx="68">
                  <c:v>0.12177536231883979</c:v>
                </c:pt>
                <c:pt idx="69">
                  <c:v>0.10357142857142776</c:v>
                </c:pt>
                <c:pt idx="70">
                  <c:v>8.5950704225351338E-2</c:v>
                </c:pt>
                <c:pt idx="71">
                  <c:v>6.8888888888888333E-2</c:v>
                </c:pt>
                <c:pt idx="72">
                  <c:v>5.2363013698629501E-2</c:v>
                </c:pt>
                <c:pt idx="73">
                  <c:v>3.6351351351350703E-2</c:v>
                </c:pt>
                <c:pt idx="74">
                  <c:v>2.0833333333332593E-2</c:v>
                </c:pt>
                <c:pt idx="75">
                  <c:v>5.7894736842099004E-3</c:v>
                </c:pt>
                <c:pt idx="76">
                  <c:v>-8.7987012987018609E-3</c:v>
                </c:pt>
                <c:pt idx="77">
                  <c:v>-2.2948717948718667E-2</c:v>
                </c:pt>
                <c:pt idx="78">
                  <c:v>-3.6677215189873991E-2</c:v>
                </c:pt>
                <c:pt idx="79">
                  <c:v>-5.0000000000000488E-2</c:v>
                </c:pt>
                <c:pt idx="80">
                  <c:v>-6.2932098765432709E-2</c:v>
                </c:pt>
                <c:pt idx="81">
                  <c:v>-7.5487804878049403E-2</c:v>
                </c:pt>
                <c:pt idx="82">
                  <c:v>-8.7680722891566809E-2</c:v>
                </c:pt>
                <c:pt idx="83">
                  <c:v>-9.9523809523810014E-2</c:v>
                </c:pt>
                <c:pt idx="84">
                  <c:v>-0.11102941176470638</c:v>
                </c:pt>
                <c:pt idx="85">
                  <c:v>-0.12220930232558214</c:v>
                </c:pt>
                <c:pt idx="86">
                  <c:v>-0.13307471264367887</c:v>
                </c:pt>
                <c:pt idx="87">
                  <c:v>-0.14363636363636423</c:v>
                </c:pt>
                <c:pt idx="88">
                  <c:v>-0.15390449438202314</c:v>
                </c:pt>
                <c:pt idx="89">
                  <c:v>-0.16388888888888942</c:v>
                </c:pt>
                <c:pt idx="90">
                  <c:v>-0.17359890109890186</c:v>
                </c:pt>
                <c:pt idx="91">
                  <c:v>-0.18304347826087008</c:v>
                </c:pt>
                <c:pt idx="92">
                  <c:v>-0.19223118279569951</c:v>
                </c:pt>
                <c:pt idx="93">
                  <c:v>-0.20117021276595803</c:v>
                </c:pt>
                <c:pt idx="94">
                  <c:v>-0.20986842105263204</c:v>
                </c:pt>
                <c:pt idx="95">
                  <c:v>-0.21833333333333371</c:v>
                </c:pt>
                <c:pt idx="96">
                  <c:v>-0.22657216494845422</c:v>
                </c:pt>
                <c:pt idx="97">
                  <c:v>-0.23459183673469441</c:v>
                </c:pt>
                <c:pt idx="98">
                  <c:v>-0.24239898989899045</c:v>
                </c:pt>
                <c:pt idx="99">
                  <c:v>-0.25000000000000044</c:v>
                </c:pt>
                <c:pt idx="100">
                  <c:v>-0.25740099009901041</c:v>
                </c:pt>
                <c:pt idx="101">
                  <c:v>-0.26460784313725538</c:v>
                </c:pt>
                <c:pt idx="102">
                  <c:v>-0.2716262135922336</c:v>
                </c:pt>
                <c:pt idx="103">
                  <c:v>-0.27846153846153898</c:v>
                </c:pt>
                <c:pt idx="104">
                  <c:v>-0.28511904761904816</c:v>
                </c:pt>
                <c:pt idx="105">
                  <c:v>-0.29160377358490619</c:v>
                </c:pt>
                <c:pt idx="106">
                  <c:v>-0.29792056074766404</c:v>
                </c:pt>
                <c:pt idx="107">
                  <c:v>-0.30407407407407461</c:v>
                </c:pt>
                <c:pt idx="108">
                  <c:v>-0.31006880733944997</c:v>
                </c:pt>
                <c:pt idx="109">
                  <c:v>-0.31590909090909136</c:v>
                </c:pt>
                <c:pt idx="110">
                  <c:v>-0.32159909909909956</c:v>
                </c:pt>
                <c:pt idx="111">
                  <c:v>-0.32714285714285762</c:v>
                </c:pt>
                <c:pt idx="112">
                  <c:v>-0.33254424778761105</c:v>
                </c:pt>
                <c:pt idx="113">
                  <c:v>-0.33780701754386011</c:v>
                </c:pt>
                <c:pt idx="114">
                  <c:v>-0.34293478260869614</c:v>
                </c:pt>
                <c:pt idx="115">
                  <c:v>-0.34793103448275908</c:v>
                </c:pt>
                <c:pt idx="116">
                  <c:v>-0.35279914529914569</c:v>
                </c:pt>
                <c:pt idx="117">
                  <c:v>-0.35754237288135626</c:v>
                </c:pt>
                <c:pt idx="118">
                  <c:v>-0.36216386554621893</c:v>
                </c:pt>
                <c:pt idx="119">
                  <c:v>-0.36666666666666714</c:v>
                </c:pt>
                <c:pt idx="120">
                  <c:v>-0.37105371900826478</c:v>
                </c:pt>
                <c:pt idx="121">
                  <c:v>-0.37532786885245928</c:v>
                </c:pt>
                <c:pt idx="122">
                  <c:v>-0.37949186991869954</c:v>
                </c:pt>
                <c:pt idx="123">
                  <c:v>-0.38354838709677463</c:v>
                </c:pt>
                <c:pt idx="124">
                  <c:v>-0.3875000000000004</c:v>
                </c:pt>
                <c:pt idx="125">
                  <c:v>-0.39134920634920678</c:v>
                </c:pt>
                <c:pt idx="126">
                  <c:v>-0.39509842519685057</c:v>
                </c:pt>
                <c:pt idx="127">
                  <c:v>-0.39875000000000038</c:v>
                </c:pt>
                <c:pt idx="128">
                  <c:v>-0.40230620155038777</c:v>
                </c:pt>
                <c:pt idx="129">
                  <c:v>-0.4057692307692311</c:v>
                </c:pt>
                <c:pt idx="130">
                  <c:v>-0.40914122137404618</c:v>
                </c:pt>
                <c:pt idx="131">
                  <c:v>-0.4124242424242428</c:v>
                </c:pt>
                <c:pt idx="132">
                  <c:v>-0.41562030075187995</c:v>
                </c:pt>
                <c:pt idx="133">
                  <c:v>-0.41873134328358241</c:v>
                </c:pt>
                <c:pt idx="134">
                  <c:v>-0.42175925925925961</c:v>
                </c:pt>
                <c:pt idx="135">
                  <c:v>-0.42470588235294149</c:v>
                </c:pt>
                <c:pt idx="136">
                  <c:v>-0.42757299270073013</c:v>
                </c:pt>
                <c:pt idx="137">
                  <c:v>-0.43036231884058007</c:v>
                </c:pt>
                <c:pt idx="138">
                  <c:v>-0.43307553956834566</c:v>
                </c:pt>
                <c:pt idx="139">
                  <c:v>-0.43571428571428594</c:v>
                </c:pt>
                <c:pt idx="140">
                  <c:v>-0.4382801418439719</c:v>
                </c:pt>
                <c:pt idx="141">
                  <c:v>-0.44077464788732423</c:v>
                </c:pt>
                <c:pt idx="142">
                  <c:v>-0.44319930069930091</c:v>
                </c:pt>
                <c:pt idx="143">
                  <c:v>-0.4455555555555557</c:v>
                </c:pt>
                <c:pt idx="144">
                  <c:v>-0.44784482758620703</c:v>
                </c:pt>
                <c:pt idx="145">
                  <c:v>-0.45006849315068509</c:v>
                </c:pt>
                <c:pt idx="146">
                  <c:v>-0.45222789115646278</c:v>
                </c:pt>
                <c:pt idx="147">
                  <c:v>-0.45432432432432446</c:v>
                </c:pt>
                <c:pt idx="148">
                  <c:v>-0.45635906040268481</c:v>
                </c:pt>
                <c:pt idx="149">
                  <c:v>-0.45833333333333348</c:v>
                </c:pt>
                <c:pt idx="150">
                  <c:v>-0.46024834437086115</c:v>
                </c:pt>
                <c:pt idx="151">
                  <c:v>-0.46210526315789502</c:v>
                </c:pt>
                <c:pt idx="152">
                  <c:v>-0.4639052287581702</c:v>
                </c:pt>
                <c:pt idx="153">
                  <c:v>-0.46564935064935087</c:v>
                </c:pt>
                <c:pt idx="154">
                  <c:v>-0.46733870967741953</c:v>
                </c:pt>
                <c:pt idx="155">
                  <c:v>-0.46897435897435913</c:v>
                </c:pt>
                <c:pt idx="156">
                  <c:v>-0.4705573248407644</c:v>
                </c:pt>
                <c:pt idx="157">
                  <c:v>-0.47208860759493687</c:v>
                </c:pt>
                <c:pt idx="158">
                  <c:v>-0.47356918238993728</c:v>
                </c:pt>
                <c:pt idx="159">
                  <c:v>-0.47500000000000009</c:v>
                </c:pt>
                <c:pt idx="160">
                  <c:v>-0.47638198757764005</c:v>
                </c:pt>
                <c:pt idx="161">
                  <c:v>-0.47771604938271617</c:v>
                </c:pt>
                <c:pt idx="162">
                  <c:v>-0.47900306748466281</c:v>
                </c:pt>
                <c:pt idx="163">
                  <c:v>-0.48024390243902459</c:v>
                </c:pt>
                <c:pt idx="164">
                  <c:v>-0.48143939393939394</c:v>
                </c:pt>
                <c:pt idx="165">
                  <c:v>-0.48259036144578338</c:v>
                </c:pt>
                <c:pt idx="166">
                  <c:v>-0.48369760479041934</c:v>
                </c:pt>
                <c:pt idx="167">
                  <c:v>-0.48476190476190495</c:v>
                </c:pt>
                <c:pt idx="168">
                  <c:v>-0.48578402366863926</c:v>
                </c:pt>
                <c:pt idx="169">
                  <c:v>-0.48676470588235299</c:v>
                </c:pt>
                <c:pt idx="170">
                  <c:v>-0.48770467836257314</c:v>
                </c:pt>
                <c:pt idx="171">
                  <c:v>-0.48860465116279084</c:v>
                </c:pt>
                <c:pt idx="172">
                  <c:v>-0.4894653179190751</c:v>
                </c:pt>
                <c:pt idx="173">
                  <c:v>-0.49028735632183928</c:v>
                </c:pt>
                <c:pt idx="174">
                  <c:v>-0.49107142857142883</c:v>
                </c:pt>
                <c:pt idx="175">
                  <c:v>-0.49181818181818193</c:v>
                </c:pt>
                <c:pt idx="176">
                  <c:v>-0.49252824858757061</c:v>
                </c:pt>
                <c:pt idx="177">
                  <c:v>-0.49320224719101136</c:v>
                </c:pt>
                <c:pt idx="178">
                  <c:v>-0.49384078212290516</c:v>
                </c:pt>
                <c:pt idx="179">
                  <c:v>-0.49444444444444446</c:v>
                </c:pt>
                <c:pt idx="180">
                  <c:v>-0.49501381215469609</c:v>
                </c:pt>
                <c:pt idx="181">
                  <c:v>-0.49554945054945065</c:v>
                </c:pt>
                <c:pt idx="182">
                  <c:v>-0.49605191256830605</c:v>
                </c:pt>
                <c:pt idx="183">
                  <c:v>-0.49652173913043485</c:v>
                </c:pt>
                <c:pt idx="184">
                  <c:v>-0.49695945945945952</c:v>
                </c:pt>
                <c:pt idx="185">
                  <c:v>-0.49736559139784942</c:v>
                </c:pt>
                <c:pt idx="186">
                  <c:v>-0.49774064171123</c:v>
                </c:pt>
                <c:pt idx="187">
                  <c:v>-0.49808510638297876</c:v>
                </c:pt>
                <c:pt idx="188">
                  <c:v>-0.49839947089947101</c:v>
                </c:pt>
                <c:pt idx="189">
                  <c:v>-0.49868421052631584</c:v>
                </c:pt>
                <c:pt idx="190">
                  <c:v>-0.49893979057591631</c:v>
                </c:pt>
                <c:pt idx="191">
                  <c:v>-0.49916666666666676</c:v>
                </c:pt>
                <c:pt idx="192">
                  <c:v>-0.49936528497409327</c:v>
                </c:pt>
                <c:pt idx="193">
                  <c:v>-0.49953608247422676</c:v>
                </c:pt>
                <c:pt idx="194">
                  <c:v>-0.49967948717948718</c:v>
                </c:pt>
                <c:pt idx="195">
                  <c:v>-0.49979591836734705</c:v>
                </c:pt>
                <c:pt idx="196">
                  <c:v>-0.49988578680203055</c:v>
                </c:pt>
                <c:pt idx="197">
                  <c:v>-0.49994949494949492</c:v>
                </c:pt>
                <c:pt idx="198">
                  <c:v>-0.49998743718592964</c:v>
                </c:pt>
                <c:pt idx="199">
                  <c:v>-0.5</c:v>
                </c:pt>
                <c:pt idx="200">
                  <c:v>-0.49998756218905482</c:v>
                </c:pt>
                <c:pt idx="201">
                  <c:v>-0.49995049504950506</c:v>
                </c:pt>
                <c:pt idx="202">
                  <c:v>-0.49988916256157623</c:v>
                </c:pt>
                <c:pt idx="203">
                  <c:v>-0.49980392156862741</c:v>
                </c:pt>
                <c:pt idx="204">
                  <c:v>-0.49969512195121957</c:v>
                </c:pt>
                <c:pt idx="205">
                  <c:v>-0.4995631067961166</c:v>
                </c:pt>
                <c:pt idx="206">
                  <c:v>-0.49940821256038648</c:v>
                </c:pt>
                <c:pt idx="207">
                  <c:v>-0.49923076923076914</c:v>
                </c:pt>
                <c:pt idx="208">
                  <c:v>-0.49903110047846888</c:v>
                </c:pt>
                <c:pt idx="209">
                  <c:v>-0.49880952380952381</c:v>
                </c:pt>
                <c:pt idx="210">
                  <c:v>-0.49856635071090061</c:v>
                </c:pt>
                <c:pt idx="211">
                  <c:v>-0.49830188679245291</c:v>
                </c:pt>
                <c:pt idx="212">
                  <c:v>-0.49801643192488276</c:v>
                </c:pt>
                <c:pt idx="213">
                  <c:v>-0.4977102803738318</c:v>
                </c:pt>
                <c:pt idx="214">
                  <c:v>-0.49738372093023253</c:v>
                </c:pt>
                <c:pt idx="215">
                  <c:v>-0.49703703703703717</c:v>
                </c:pt>
                <c:pt idx="216">
                  <c:v>-0.49667050691244241</c:v>
                </c:pt>
                <c:pt idx="217">
                  <c:v>-0.49628440366972493</c:v>
                </c:pt>
                <c:pt idx="218">
                  <c:v>-0.4958789954337901</c:v>
                </c:pt>
                <c:pt idx="219">
                  <c:v>-0.49545454545454559</c:v>
                </c:pt>
                <c:pt idx="220">
                  <c:v>-0.49501131221719463</c:v>
                </c:pt>
                <c:pt idx="221">
                  <c:v>-0.49454954954954977</c:v>
                </c:pt>
                <c:pt idx="222">
                  <c:v>-0.49406950672645755</c:v>
                </c:pt>
                <c:pt idx="223">
                  <c:v>-0.49357142857142877</c:v>
                </c:pt>
                <c:pt idx="224">
                  <c:v>-0.4930555555555558</c:v>
                </c:pt>
                <c:pt idx="225">
                  <c:v>-0.49252212389380556</c:v>
                </c:pt>
                <c:pt idx="226">
                  <c:v>-0.49197136563876676</c:v>
                </c:pt>
                <c:pt idx="227">
                  <c:v>-0.49140350877192995</c:v>
                </c:pt>
                <c:pt idx="228">
                  <c:v>-0.49081877729257672</c:v>
                </c:pt>
                <c:pt idx="229">
                  <c:v>-0.49021739130434816</c:v>
                </c:pt>
                <c:pt idx="230">
                  <c:v>-0.48959956709956742</c:v>
                </c:pt>
                <c:pt idx="231">
                  <c:v>-0.4889655172413796</c:v>
                </c:pt>
                <c:pt idx="232">
                  <c:v>-0.48831545064377724</c:v>
                </c:pt>
                <c:pt idx="233">
                  <c:v>-0.48764957264957309</c:v>
                </c:pt>
                <c:pt idx="234">
                  <c:v>-0.48696808510638334</c:v>
                </c:pt>
                <c:pt idx="235">
                  <c:v>-0.48627118644067835</c:v>
                </c:pt>
                <c:pt idx="236">
                  <c:v>-0.48555907172995827</c:v>
                </c:pt>
                <c:pt idx="237">
                  <c:v>-0.48483193277310965</c:v>
                </c:pt>
                <c:pt idx="238">
                  <c:v>-0.48408995815899636</c:v>
                </c:pt>
                <c:pt idx="239">
                  <c:v>-0.48333333333333384</c:v>
                </c:pt>
                <c:pt idx="240">
                  <c:v>-0.48256224066390097</c:v>
                </c:pt>
                <c:pt idx="241">
                  <c:v>-0.48177685950413274</c:v>
                </c:pt>
                <c:pt idx="242">
                  <c:v>-0.48097736625514464</c:v>
                </c:pt>
                <c:pt idx="243">
                  <c:v>-0.48016393442623029</c:v>
                </c:pt>
                <c:pt idx="244">
                  <c:v>-0.47933673469387816</c:v>
                </c:pt>
                <c:pt idx="245">
                  <c:v>-0.47849593495935028</c:v>
                </c:pt>
                <c:pt idx="246">
                  <c:v>-0.47764170040485898</c:v>
                </c:pt>
                <c:pt idx="247">
                  <c:v>-0.47677419354838779</c:v>
                </c:pt>
                <c:pt idx="248">
                  <c:v>-0.47589357429718948</c:v>
                </c:pt>
                <c:pt idx="249">
                  <c:v>-0.47500000000000098</c:v>
                </c:pt>
                <c:pt idx="250">
                  <c:v>-0.47409362549800882</c:v>
                </c:pt>
                <c:pt idx="251">
                  <c:v>-0.47317460317460402</c:v>
                </c:pt>
                <c:pt idx="252">
                  <c:v>-0.47224308300395346</c:v>
                </c:pt>
                <c:pt idx="253">
                  <c:v>-0.47129921259842611</c:v>
                </c:pt>
                <c:pt idx="254">
                  <c:v>-0.47034313725490295</c:v>
                </c:pt>
                <c:pt idx="255">
                  <c:v>-0.46937500000000099</c:v>
                </c:pt>
                <c:pt idx="256">
                  <c:v>-0.46839494163424233</c:v>
                </c:pt>
                <c:pt idx="257">
                  <c:v>-0.46740310077519487</c:v>
                </c:pt>
                <c:pt idx="258">
                  <c:v>-0.46639961389961515</c:v>
                </c:pt>
                <c:pt idx="259">
                  <c:v>-0.46538461538461662</c:v>
                </c:pt>
                <c:pt idx="260">
                  <c:v>-0.46435823754789385</c:v>
                </c:pt>
                <c:pt idx="261">
                  <c:v>-0.46332061068702401</c:v>
                </c:pt>
                <c:pt idx="262">
                  <c:v>-0.46227186311787194</c:v>
                </c:pt>
                <c:pt idx="263">
                  <c:v>-0.46121212121212252</c:v>
                </c:pt>
                <c:pt idx="264">
                  <c:v>-0.46014150943396359</c:v>
                </c:pt>
                <c:pt idx="265">
                  <c:v>-0.45906015037594128</c:v>
                </c:pt>
                <c:pt idx="266">
                  <c:v>-0.45796816479400881</c:v>
                </c:pt>
                <c:pt idx="267">
                  <c:v>-0.45686567164179248</c:v>
                </c:pt>
                <c:pt idx="268">
                  <c:v>-0.45575278810409081</c:v>
                </c:pt>
                <c:pt idx="269">
                  <c:v>-0.45462962962963127</c:v>
                </c:pt>
                <c:pt idx="270">
                  <c:v>-0.45349630996310131</c:v>
                </c:pt>
                <c:pt idx="271">
                  <c:v>-0.45235294117647218</c:v>
                </c:pt>
                <c:pt idx="272">
                  <c:v>-0.45119963369963534</c:v>
                </c:pt>
                <c:pt idx="273">
                  <c:v>-0.45003649635036669</c:v>
                </c:pt>
                <c:pt idx="274">
                  <c:v>-0.44886363636363802</c:v>
                </c:pt>
                <c:pt idx="275">
                  <c:v>-0.44768115942029163</c:v>
                </c:pt>
                <c:pt idx="276">
                  <c:v>-0.44648916967509211</c:v>
                </c:pt>
                <c:pt idx="277">
                  <c:v>-0.44528776978417461</c:v>
                </c:pt>
                <c:pt idx="278">
                  <c:v>-0.44407706093190158</c:v>
                </c:pt>
                <c:pt idx="279">
                  <c:v>-0.44285714285714484</c:v>
                </c:pt>
                <c:pt idx="280">
                  <c:v>-0.44162811387900547</c:v>
                </c:pt>
                <c:pt idx="281">
                  <c:v>-0.4403900709219879</c:v>
                </c:pt>
                <c:pt idx="282">
                  <c:v>-0.43914310954063795</c:v>
                </c:pt>
                <c:pt idx="283">
                  <c:v>-0.43788732394366403</c:v>
                </c:pt>
                <c:pt idx="284">
                  <c:v>-0.43662280701754597</c:v>
                </c:pt>
                <c:pt idx="285">
                  <c:v>-0.43534965034965256</c:v>
                </c:pt>
                <c:pt idx="286">
                  <c:v>-0.43406794425087325</c:v>
                </c:pt>
                <c:pt idx="287">
                  <c:v>-0.43277777777778015</c:v>
                </c:pt>
                <c:pt idx="288">
                  <c:v>-0.43147923875432759</c:v>
                </c:pt>
                <c:pt idx="289">
                  <c:v>-0.43017241379310578</c:v>
                </c:pt>
                <c:pt idx="290">
                  <c:v>-0.42885738831615372</c:v>
                </c:pt>
                <c:pt idx="291">
                  <c:v>-0.42753424657534489</c:v>
                </c:pt>
                <c:pt idx="292">
                  <c:v>-0.42620307167235749</c:v>
                </c:pt>
                <c:pt idx="293">
                  <c:v>-0.4248639455782337</c:v>
                </c:pt>
                <c:pt idx="294">
                  <c:v>-0.42351694915254501</c:v>
                </c:pt>
                <c:pt idx="295">
                  <c:v>-0.42216216216216473</c:v>
                </c:pt>
                <c:pt idx="296">
                  <c:v>-0.420799663299666</c:v>
                </c:pt>
                <c:pt idx="297">
                  <c:v>-0.4194295302013451</c:v>
                </c:pt>
                <c:pt idx="298">
                  <c:v>-0.41805183946488578</c:v>
                </c:pt>
                <c:pt idx="299">
                  <c:v>-0.41666666666666941</c:v>
                </c:pt>
                <c:pt idx="300">
                  <c:v>-0.4152740863787403</c:v>
                </c:pt>
                <c:pt idx="301">
                  <c:v>-0.41387417218543332</c:v>
                </c:pt>
                <c:pt idx="302">
                  <c:v>-0.41246699669967279</c:v>
                </c:pt>
                <c:pt idx="303">
                  <c:v>-0.41105263157895022</c:v>
                </c:pt>
                <c:pt idx="304">
                  <c:v>-0.40963114754098662</c:v>
                </c:pt>
                <c:pt idx="305">
                  <c:v>-0.408202614379088</c:v>
                </c:pt>
                <c:pt idx="306">
                  <c:v>-0.40676710097720181</c:v>
                </c:pt>
                <c:pt idx="307">
                  <c:v>-0.40532467532467842</c:v>
                </c:pt>
                <c:pt idx="308">
                  <c:v>-0.40387540453074755</c:v>
                </c:pt>
                <c:pt idx="309">
                  <c:v>-0.40241935483871294</c:v>
                </c:pt>
                <c:pt idx="310">
                  <c:v>-0.40095659163987474</c:v>
                </c:pt>
                <c:pt idx="311">
                  <c:v>-0.39948717948718282</c:v>
                </c:pt>
                <c:pt idx="312">
                  <c:v>-0.39801118210862962</c:v>
                </c:pt>
                <c:pt idx="313">
                  <c:v>-0.39652866242038565</c:v>
                </c:pt>
                <c:pt idx="314">
                  <c:v>-0.39503968253968602</c:v>
                </c:pt>
                <c:pt idx="315">
                  <c:v>-0.39354430379747196</c:v>
                </c:pt>
                <c:pt idx="316">
                  <c:v>-0.39204258675079218</c:v>
                </c:pt>
                <c:pt idx="317">
                  <c:v>-0.39053459119497225</c:v>
                </c:pt>
                <c:pt idx="318">
                  <c:v>-0.38902037617555218</c:v>
                </c:pt>
                <c:pt idx="319">
                  <c:v>-0.38750000000000373</c:v>
                </c:pt>
                <c:pt idx="320">
                  <c:v>-0.38597352024922493</c:v>
                </c:pt>
                <c:pt idx="321">
                  <c:v>-0.38444099378882379</c:v>
                </c:pt>
                <c:pt idx="322">
                  <c:v>-0.38290247678018963</c:v>
                </c:pt>
                <c:pt idx="323">
                  <c:v>-0.38135802469136193</c:v>
                </c:pt>
                <c:pt idx="324">
                  <c:v>-0.37980769230769629</c:v>
                </c:pt>
                <c:pt idx="325">
                  <c:v>-0.37825153374233533</c:v>
                </c:pt>
                <c:pt idx="326">
                  <c:v>-0.37668960244648719</c:v>
                </c:pt>
                <c:pt idx="327">
                  <c:v>-0.3751219512195163</c:v>
                </c:pt>
                <c:pt idx="328">
                  <c:v>-0.37354863221884904</c:v>
                </c:pt>
                <c:pt idx="329">
                  <c:v>-0.37196969696970106</c:v>
                </c:pt>
                <c:pt idx="330">
                  <c:v>-0.37038519637462652</c:v>
                </c:pt>
                <c:pt idx="331">
                  <c:v>-0.36879518072289574</c:v>
                </c:pt>
                <c:pt idx="332">
                  <c:v>-0.36719969969970401</c:v>
                </c:pt>
                <c:pt idx="333">
                  <c:v>-0.36559880239521392</c:v>
                </c:pt>
                <c:pt idx="334">
                  <c:v>-0.36399253731343717</c:v>
                </c:pt>
                <c:pt idx="335">
                  <c:v>-0.36238095238095691</c:v>
                </c:pt>
                <c:pt idx="336">
                  <c:v>-0.36076409495549422</c:v>
                </c:pt>
                <c:pt idx="337">
                  <c:v>-0.35914201183432404</c:v>
                </c:pt>
                <c:pt idx="338">
                  <c:v>-0.35751474926254145</c:v>
                </c:pt>
                <c:pt idx="339">
                  <c:v>-0.3558823529411812</c:v>
                </c:pt>
                <c:pt idx="340">
                  <c:v>-0.35424486803519528</c:v>
                </c:pt>
                <c:pt idx="341">
                  <c:v>-0.35260233918129136</c:v>
                </c:pt>
                <c:pt idx="342">
                  <c:v>-0.35095481049563171</c:v>
                </c:pt>
                <c:pt idx="343">
                  <c:v>-0.34930232558140029</c:v>
                </c:pt>
                <c:pt idx="344">
                  <c:v>-0.34764492753623677</c:v>
                </c:pt>
                <c:pt idx="345">
                  <c:v>-0.3459826589595425</c:v>
                </c:pt>
                <c:pt idx="346">
                  <c:v>-0.34431556195965918</c:v>
                </c:pt>
                <c:pt idx="347">
                  <c:v>-0.34264367816092456</c:v>
                </c:pt>
                <c:pt idx="348">
                  <c:v>-0.3409670487106069</c:v>
                </c:pt>
                <c:pt idx="349">
                  <c:v>-0.33928571428571952</c:v>
                </c:pt>
                <c:pt idx="350">
                  <c:v>-0.33759971509972031</c:v>
                </c:pt>
                <c:pt idx="351">
                  <c:v>-0.33590909090909626</c:v>
                </c:pt>
                <c:pt idx="352">
                  <c:v>-0.3342138810198354</c:v>
                </c:pt>
                <c:pt idx="353">
                  <c:v>-0.33251412429379057</c:v>
                </c:pt>
                <c:pt idx="354">
                  <c:v>-0.3308098591549351</c:v>
                </c:pt>
                <c:pt idx="355">
                  <c:v>-0.32910112359551102</c:v>
                </c:pt>
                <c:pt idx="356">
                  <c:v>-0.32738795518207842</c:v>
                </c:pt>
                <c:pt idx="357">
                  <c:v>-0.32567039106145801</c:v>
                </c:pt>
                <c:pt idx="358">
                  <c:v>-0.32394846796657939</c:v>
                </c:pt>
                <c:pt idx="359">
                  <c:v>-0.32222222222222796</c:v>
                </c:pt>
                <c:pt idx="360">
                  <c:v>-0.32049168975069819</c:v>
                </c:pt>
                <c:pt idx="361">
                  <c:v>-0.31875690607735385</c:v>
                </c:pt>
                <c:pt idx="362">
                  <c:v>-0.31701790633609406</c:v>
                </c:pt>
                <c:pt idx="363">
                  <c:v>-0.31527472527473122</c:v>
                </c:pt>
                <c:pt idx="364">
                  <c:v>-0.31352739726027989</c:v>
                </c:pt>
                <c:pt idx="365">
                  <c:v>-0.31177595628415888</c:v>
                </c:pt>
                <c:pt idx="366">
                  <c:v>-0.31002043596730844</c:v>
                </c:pt>
                <c:pt idx="367">
                  <c:v>-0.30826086956522358</c:v>
                </c:pt>
                <c:pt idx="368">
                  <c:v>-0.30649728997290593</c:v>
                </c:pt>
                <c:pt idx="369">
                  <c:v>-0.30472972972973578</c:v>
                </c:pt>
                <c:pt idx="370">
                  <c:v>-0.30295822102426495</c:v>
                </c:pt>
                <c:pt idx="371">
                  <c:v>-0.30118279569893103</c:v>
                </c:pt>
                <c:pt idx="372">
                  <c:v>-0.29940348525469807</c:v>
                </c:pt>
                <c:pt idx="373">
                  <c:v>-0.2976203208556214</c:v>
                </c:pt>
                <c:pt idx="374">
                  <c:v>-0.29583333333333983</c:v>
                </c:pt>
                <c:pt idx="375">
                  <c:v>-0.29404255319149586</c:v>
                </c:pt>
                <c:pt idx="376">
                  <c:v>-0.29224801061008598</c:v>
                </c:pt>
                <c:pt idx="377">
                  <c:v>-0.29044973544974217</c:v>
                </c:pt>
                <c:pt idx="378">
                  <c:v>-0.28864775725594338</c:v>
                </c:pt>
                <c:pt idx="379">
                  <c:v>-0.28684210526316467</c:v>
                </c:pt>
                <c:pt idx="380">
                  <c:v>-0.28503280839895684</c:v>
                </c:pt>
                <c:pt idx="381">
                  <c:v>-0.28321989528796498</c:v>
                </c:pt>
                <c:pt idx="382">
                  <c:v>-0.28140339425588157</c:v>
                </c:pt>
                <c:pt idx="383">
                  <c:v>-0.27958333333334018</c:v>
                </c:pt>
                <c:pt idx="384">
                  <c:v>-0.27775974025974715</c:v>
                </c:pt>
                <c:pt idx="385">
                  <c:v>-0.27593264248705363</c:v>
                </c:pt>
                <c:pt idx="386">
                  <c:v>-0.27410206718346952</c:v>
                </c:pt>
                <c:pt idx="387">
                  <c:v>-0.27226804123712056</c:v>
                </c:pt>
                <c:pt idx="388">
                  <c:v>-0.27043059125964719</c:v>
                </c:pt>
                <c:pt idx="389">
                  <c:v>-0.26858974358975085</c:v>
                </c:pt>
                <c:pt idx="390">
                  <c:v>-0.26674552429668252</c:v>
                </c:pt>
                <c:pt idx="391">
                  <c:v>-0.26489795918368086</c:v>
                </c:pt>
                <c:pt idx="392">
                  <c:v>-0.26304707379135595</c:v>
                </c:pt>
                <c:pt idx="393">
                  <c:v>-0.26119289340102259</c:v>
                </c:pt>
                <c:pt idx="394">
                  <c:v>-0.25933544303798217</c:v>
                </c:pt>
                <c:pt idx="395">
                  <c:v>-0.25747474747475496</c:v>
                </c:pt>
                <c:pt idx="396">
                  <c:v>-0.25561083123426442</c:v>
                </c:pt>
                <c:pt idx="397">
                  <c:v>-0.25374371859297251</c:v>
                </c:pt>
                <c:pt idx="398">
                  <c:v>-0.25187343358396763</c:v>
                </c:pt>
                <c:pt idx="399">
                  <c:v>-0.25000000000000777</c:v>
                </c:pt>
                <c:pt idx="400">
                  <c:v>-0.24812344139651632</c:v>
                </c:pt>
                <c:pt idx="401">
                  <c:v>-0.24624378109453504</c:v>
                </c:pt>
                <c:pt idx="402">
                  <c:v>-0.24436104218363064</c:v>
                </c:pt>
                <c:pt idx="403">
                  <c:v>-0.24247524752476046</c:v>
                </c:pt>
                <c:pt idx="404">
                  <c:v>-0.24058641975309425</c:v>
                </c:pt>
                <c:pt idx="405">
                  <c:v>-0.23869458128079613</c:v>
                </c:pt>
                <c:pt idx="406">
                  <c:v>-0.23679975429976241</c:v>
                </c:pt>
                <c:pt idx="407">
                  <c:v>-0.23490196078432191</c:v>
                </c:pt>
                <c:pt idx="408">
                  <c:v>-0.23300122249389554</c:v>
                </c:pt>
                <c:pt idx="409">
                  <c:v>-0.23109756097561807</c:v>
                </c:pt>
                <c:pt idx="410">
                  <c:v>-0.22919099756691819</c:v>
                </c:pt>
                <c:pt idx="411">
                  <c:v>-0.22728155339806655</c:v>
                </c:pt>
                <c:pt idx="412">
                  <c:v>-0.2253692493946815</c:v>
                </c:pt>
                <c:pt idx="413">
                  <c:v>-0.22345410628020157</c:v>
                </c:pt>
                <c:pt idx="414">
                  <c:v>-0.22153614457832171</c:v>
                </c:pt>
                <c:pt idx="415">
                  <c:v>-0.21961538461539321</c:v>
                </c:pt>
                <c:pt idx="416">
                  <c:v>-0.21769184652279039</c:v>
                </c:pt>
                <c:pt idx="417">
                  <c:v>-0.21576555023924304</c:v>
                </c:pt>
                <c:pt idx="418">
                  <c:v>-0.21383651551313521</c:v>
                </c:pt>
                <c:pt idx="419">
                  <c:v>-0.2119047619047707</c:v>
                </c:pt>
                <c:pt idx="420">
                  <c:v>-0.20997030878860734</c:v>
                </c:pt>
                <c:pt idx="421">
                  <c:v>-0.20803317535545895</c:v>
                </c:pt>
                <c:pt idx="422">
                  <c:v>-0.20609338061466609</c:v>
                </c:pt>
                <c:pt idx="423">
                  <c:v>-0.20415094339623541</c:v>
                </c:pt>
                <c:pt idx="424">
                  <c:v>-0.20220588235295023</c:v>
                </c:pt>
                <c:pt idx="425">
                  <c:v>-0.20025821596245041</c:v>
                </c:pt>
                <c:pt idx="426">
                  <c:v>-0.19830796252928318</c:v>
                </c:pt>
                <c:pt idx="427">
                  <c:v>-0.19635514018692501</c:v>
                </c:pt>
                <c:pt idx="428">
                  <c:v>-0.19439976689977612</c:v>
                </c:pt>
                <c:pt idx="429">
                  <c:v>-0.19244186046512546</c:v>
                </c:pt>
                <c:pt idx="430">
                  <c:v>-0.19048143851509058</c:v>
                </c:pt>
                <c:pt idx="431">
                  <c:v>-0.18851851851852786</c:v>
                </c:pt>
                <c:pt idx="432">
                  <c:v>-0.18655311778291939</c:v>
                </c:pt>
                <c:pt idx="433">
                  <c:v>-0.18458525345623067</c:v>
                </c:pt>
                <c:pt idx="434">
                  <c:v>-0.18261494252874511</c:v>
                </c:pt>
                <c:pt idx="435">
                  <c:v>-0.1806422018348719</c:v>
                </c:pt>
                <c:pt idx="436">
                  <c:v>-0.1786670480549295</c:v>
                </c:pt>
                <c:pt idx="437">
                  <c:v>-0.17668949771690468</c:v>
                </c:pt>
                <c:pt idx="438">
                  <c:v>-0.17470956719818753</c:v>
                </c:pt>
                <c:pt idx="439">
                  <c:v>-0.17272727272728261</c:v>
                </c:pt>
                <c:pt idx="440">
                  <c:v>-0.17074263038549731</c:v>
                </c:pt>
                <c:pt idx="441">
                  <c:v>-0.16875565610860721</c:v>
                </c:pt>
                <c:pt idx="442">
                  <c:v>-0.16676636568849745</c:v>
                </c:pt>
                <c:pt idx="443">
                  <c:v>-0.16477477477478475</c:v>
                </c:pt>
                <c:pt idx="444">
                  <c:v>-0.16278089887641456</c:v>
                </c:pt>
                <c:pt idx="445">
                  <c:v>-0.16078475336323894</c:v>
                </c:pt>
                <c:pt idx="446">
                  <c:v>-0.15878635346757175</c:v>
                </c:pt>
                <c:pt idx="447">
                  <c:v>-0.15678571428572452</c:v>
                </c:pt>
                <c:pt idx="448">
                  <c:v>-0.15478285077952036</c:v>
                </c:pt>
                <c:pt idx="449">
                  <c:v>-0.15277777777778812</c:v>
                </c:pt>
                <c:pt idx="450">
                  <c:v>-0.15077050997783736</c:v>
                </c:pt>
                <c:pt idx="451">
                  <c:v>-0.14876106194691308</c:v>
                </c:pt>
                <c:pt idx="452">
                  <c:v>-0.14674944812363089</c:v>
                </c:pt>
                <c:pt idx="453">
                  <c:v>-0.14473568281939375</c:v>
                </c:pt>
                <c:pt idx="454">
                  <c:v>-0.14271978021979081</c:v>
                </c:pt>
                <c:pt idx="455">
                  <c:v>-0.14070175438597565</c:v>
                </c:pt>
                <c:pt idx="456">
                  <c:v>-0.13868161925602829</c:v>
                </c:pt>
                <c:pt idx="457">
                  <c:v>-0.13665938864629901</c:v>
                </c:pt>
                <c:pt idx="458">
                  <c:v>-0.13463507625273419</c:v>
                </c:pt>
                <c:pt idx="459">
                  <c:v>-0.1326086956521848</c:v>
                </c:pt>
                <c:pt idx="460">
                  <c:v>-0.13058026030369851</c:v>
                </c:pt>
                <c:pt idx="461">
                  <c:v>-0.12854978354979463</c:v>
                </c:pt>
                <c:pt idx="462">
                  <c:v>-0.12651727861772155</c:v>
                </c:pt>
                <c:pt idx="463">
                  <c:v>-0.12448275862070068</c:v>
                </c:pt>
                <c:pt idx="464">
                  <c:v>-0.12244623655915099</c:v>
                </c:pt>
                <c:pt idx="465">
                  <c:v>-0.12040772532189958</c:v>
                </c:pt>
                <c:pt idx="466">
                  <c:v>-0.11836723768737745</c:v>
                </c:pt>
                <c:pt idx="467">
                  <c:v>-0.11632478632479759</c:v>
                </c:pt>
                <c:pt idx="468">
                  <c:v>-0.11428038379532057</c:v>
                </c:pt>
                <c:pt idx="469">
                  <c:v>-0.11223404255320291</c:v>
                </c:pt>
                <c:pt idx="470">
                  <c:v>-0.11018577494693282</c:v>
                </c:pt>
                <c:pt idx="471">
                  <c:v>-0.10813559322035049</c:v>
                </c:pt>
                <c:pt idx="472">
                  <c:v>-0.10608350951375356</c:v>
                </c:pt>
                <c:pt idx="473">
                  <c:v>-0.10402953586499053</c:v>
                </c:pt>
                <c:pt idx="474">
                  <c:v>-0.1019736842105381</c:v>
                </c:pt>
                <c:pt idx="475">
                  <c:v>-9.9915966386566302E-2</c:v>
                </c:pt>
                <c:pt idx="476">
                  <c:v>-9.7856394129990809E-2</c:v>
                </c:pt>
                <c:pt idx="477">
                  <c:v>-9.5794979079509845E-2</c:v>
                </c:pt>
                <c:pt idx="478">
                  <c:v>-9.3731732776629828E-2</c:v>
                </c:pt>
                <c:pt idx="479">
                  <c:v>-9.1666666666678553E-2</c:v>
                </c:pt>
                <c:pt idx="480">
                  <c:v>-8.9599792099804176E-2</c:v>
                </c:pt>
                <c:pt idx="481">
                  <c:v>-8.7531120331962198E-2</c:v>
                </c:pt>
                <c:pt idx="482">
                  <c:v>-8.5460662525892017E-2</c:v>
                </c:pt>
                <c:pt idx="483">
                  <c:v>-8.3388429752078386E-2</c:v>
                </c:pt>
                <c:pt idx="484">
                  <c:v>-8.1314432989702867E-2</c:v>
                </c:pt>
                <c:pt idx="485">
                  <c:v>-7.9238683127584419E-2</c:v>
                </c:pt>
                <c:pt idx="486">
                  <c:v>-7.7161190965104653E-2</c:v>
                </c:pt>
                <c:pt idx="487">
                  <c:v>-7.5081967213127099E-2</c:v>
                </c:pt>
                <c:pt idx="488">
                  <c:v>-7.3001022494900036E-2</c:v>
                </c:pt>
                <c:pt idx="489">
                  <c:v>-7.0918367346951339E-2</c:v>
                </c:pt>
                <c:pt idx="490">
                  <c:v>-6.8834012219971763E-2</c:v>
                </c:pt>
                <c:pt idx="491">
                  <c:v>-6.6747967479687365E-2</c:v>
                </c:pt>
                <c:pt idx="492">
                  <c:v>-6.4660243407720586E-2</c:v>
                </c:pt>
                <c:pt idx="493">
                  <c:v>-6.2570850202441797E-2</c:v>
                </c:pt>
                <c:pt idx="494">
                  <c:v>-6.0479797979810845E-2</c:v>
                </c:pt>
                <c:pt idx="495">
                  <c:v>-5.8387096774206393E-2</c:v>
                </c:pt>
                <c:pt idx="496">
                  <c:v>-5.6292756539248368E-2</c:v>
                </c:pt>
                <c:pt idx="497">
                  <c:v>-5.4196787148607317E-2</c:v>
                </c:pt>
                <c:pt idx="498">
                  <c:v>-5.2099198396806656E-2</c:v>
                </c:pt>
                <c:pt idx="499">
                  <c:v>-5.0000000000013145E-2</c:v>
                </c:pt>
                <c:pt idx="500">
                  <c:v>-4.7899201596819374E-2</c:v>
                </c:pt>
                <c:pt idx="501">
                  <c:v>-4.5796812749017146E-2</c:v>
                </c:pt>
                <c:pt idx="502">
                  <c:v>-4.3692842942359089E-2</c:v>
                </c:pt>
                <c:pt idx="503">
                  <c:v>-4.158730158731494E-2</c:v>
                </c:pt>
                <c:pt idx="504">
                  <c:v>-3.9480198019815393E-2</c:v>
                </c:pt>
                <c:pt idx="505">
                  <c:v>-3.7371541501989736E-2</c:v>
                </c:pt>
                <c:pt idx="506">
                  <c:v>-3.5261341222893039E-2</c:v>
                </c:pt>
                <c:pt idx="507">
                  <c:v>-3.3149606299226031E-2</c:v>
                </c:pt>
                <c:pt idx="508">
                  <c:v>-3.1036345776044971E-2</c:v>
                </c:pt>
                <c:pt idx="509">
                  <c:v>-2.8921568627464644E-2</c:v>
                </c:pt>
                <c:pt idx="510">
                  <c:v>-2.680528375735225E-2</c:v>
                </c:pt>
                <c:pt idx="511">
                  <c:v>-2.468750000001374E-2</c:v>
                </c:pt>
                <c:pt idx="512">
                  <c:v>-2.2568226120871504E-2</c:v>
                </c:pt>
                <c:pt idx="513">
                  <c:v>-2.0447470817134494E-2</c:v>
                </c:pt>
                <c:pt idx="514">
                  <c:v>-1.8325242718460366E-2</c:v>
                </c:pt>
                <c:pt idx="515">
                  <c:v>-1.620155038761073E-2</c:v>
                </c:pt>
                <c:pt idx="516">
                  <c:v>-1.4076402321097081E-2</c:v>
                </c:pt>
                <c:pt idx="517">
                  <c:v>-1.1949806949820951E-2</c:v>
                </c:pt>
                <c:pt idx="518">
                  <c:v>-9.8217726397058502E-3</c:v>
                </c:pt>
                <c:pt idx="519">
                  <c:v>-7.6923076923218758E-3</c:v>
                </c:pt>
                <c:pt idx="520">
                  <c:v>-5.5614203455036648E-3</c:v>
                </c:pt>
                <c:pt idx="521">
                  <c:v>-3.4291187739605711E-3</c:v>
                </c:pt>
                <c:pt idx="522">
                  <c:v>-1.295411089880405E-3</c:v>
                </c:pt>
                <c:pt idx="523">
                  <c:v>8.3969465647415475E-4</c:v>
                </c:pt>
                <c:pt idx="524">
                  <c:v>2.9761904761760327E-3</c:v>
                </c:pt>
                <c:pt idx="525">
                  <c:v>5.1140684410502235E-3</c:v>
                </c:pt>
                <c:pt idx="526">
                  <c:v>7.253320683097364E-3</c:v>
                </c:pt>
                <c:pt idx="527">
                  <c:v>9.393939393924855E-3</c:v>
                </c:pt>
                <c:pt idx="528">
                  <c:v>1.153591682418198E-2</c:v>
                </c:pt>
                <c:pt idx="529">
                  <c:v>1.3679245283004127E-2</c:v>
                </c:pt>
                <c:pt idx="530">
                  <c:v>1.5823917137461674E-2</c:v>
                </c:pt>
                <c:pt idx="531">
                  <c:v>1.7969924812015314E-2</c:v>
                </c:pt>
                <c:pt idx="532">
                  <c:v>2.0117260787977598E-2</c:v>
                </c:pt>
                <c:pt idx="533">
                  <c:v>2.2265917602981355E-2</c:v>
                </c:pt>
                <c:pt idx="534">
                  <c:v>2.4415887850452345E-2</c:v>
                </c:pt>
                <c:pt idx="535">
                  <c:v>2.6567164179089442E-2</c:v>
                </c:pt>
                <c:pt idx="536">
                  <c:v>2.8719739292349944E-2</c:v>
                </c:pt>
                <c:pt idx="537">
                  <c:v>3.0873605947940197E-2</c:v>
                </c:pt>
                <c:pt idx="538">
                  <c:v>3.302875695731311E-2</c:v>
                </c:pt>
                <c:pt idx="539">
                  <c:v>3.5185185185169887E-2</c:v>
                </c:pt>
                <c:pt idx="540">
                  <c:v>3.7342883548967976E-2</c:v>
                </c:pt>
                <c:pt idx="541">
                  <c:v>3.9501845018434789E-2</c:v>
                </c:pt>
                <c:pt idx="542">
                  <c:v>4.1662062615085871E-2</c:v>
                </c:pt>
                <c:pt idx="543">
                  <c:v>4.3823529411749274E-2</c:v>
                </c:pt>
                <c:pt idx="544">
                  <c:v>4.5986238532094603E-2</c:v>
                </c:pt>
                <c:pt idx="545">
                  <c:v>4.8150183150167614E-2</c:v>
                </c:pt>
                <c:pt idx="546">
                  <c:v>5.0315356489929464E-2</c:v>
                </c:pt>
                <c:pt idx="547">
                  <c:v>5.2481751824801748E-2</c:v>
                </c:pt>
                <c:pt idx="548">
                  <c:v>5.4649362477215524E-2</c:v>
                </c:pt>
                <c:pt idx="549">
                  <c:v>5.6818181818166114E-2</c:v>
                </c:pt>
                <c:pt idx="550">
                  <c:v>5.8988203266771899E-2</c:v>
                </c:pt>
                <c:pt idx="551">
                  <c:v>6.1159420289839117E-2</c:v>
                </c:pt>
                <c:pt idx="552">
                  <c:v>6.3331826401430646E-2</c:v>
                </c:pt>
                <c:pt idx="553">
                  <c:v>6.5505415162438796E-2</c:v>
                </c:pt>
                <c:pt idx="554">
                  <c:v>6.7680180180164085E-2</c:v>
                </c:pt>
                <c:pt idx="555">
                  <c:v>6.9856115107897576E-2</c:v>
                </c:pt>
                <c:pt idx="556">
                  <c:v>7.2033213644508098E-2</c:v>
                </c:pt>
                <c:pt idx="557">
                  <c:v>7.4211469534033903E-2</c:v>
                </c:pt>
                <c:pt idx="558">
                  <c:v>7.6390876565278987E-2</c:v>
                </c:pt>
                <c:pt idx="559">
                  <c:v>7.8571428571412305E-2</c:v>
                </c:pt>
                <c:pt idx="560">
                  <c:v>8.0753119429573639E-2</c:v>
                </c:pt>
                <c:pt idx="561">
                  <c:v>8.2935943060481687E-2</c:v>
                </c:pt>
                <c:pt idx="562">
                  <c:v>8.5119893428047488E-2</c:v>
                </c:pt>
                <c:pt idx="563">
                  <c:v>8.7304964538990504E-2</c:v>
                </c:pt>
                <c:pt idx="564">
                  <c:v>8.9491150442461365E-2</c:v>
                </c:pt>
                <c:pt idx="565">
                  <c:v>9.1678445229665284E-2</c:v>
                </c:pt>
                <c:pt idx="566">
                  <c:v>9.3866843033493019E-2</c:v>
                </c:pt>
                <c:pt idx="567">
                  <c:v>9.6056338028152277E-2</c:v>
                </c:pt>
                <c:pt idx="568">
                  <c:v>9.824692442880556E-2</c:v>
                </c:pt>
                <c:pt idx="569">
                  <c:v>0.10043859649121112</c:v>
                </c:pt>
                <c:pt idx="570">
                  <c:v>0.10263134851136657</c:v>
                </c:pt>
                <c:pt idx="571">
                  <c:v>0.10482517482515785</c:v>
                </c:pt>
                <c:pt idx="572">
                  <c:v>0.10702006980801082</c:v>
                </c:pt>
                <c:pt idx="573">
                  <c:v>0.10921602787454732</c:v>
                </c:pt>
                <c:pt idx="574">
                  <c:v>0.11141304347824366</c:v>
                </c:pt>
                <c:pt idx="575">
                  <c:v>0.11361111111109379</c:v>
                </c:pt>
                <c:pt idx="576">
                  <c:v>0.11581022530327556</c:v>
                </c:pt>
                <c:pt idx="577">
                  <c:v>0.1180103806228201</c:v>
                </c:pt>
                <c:pt idx="578">
                  <c:v>0.12021157167528473</c:v>
                </c:pt>
                <c:pt idx="579">
                  <c:v>0.12241379310343081</c:v>
                </c:pt>
                <c:pt idx="580">
                  <c:v>0.12461703958690151</c:v>
                </c:pt>
                <c:pt idx="581">
                  <c:v>0.12682130584190676</c:v>
                </c:pt>
                <c:pt idx="582">
                  <c:v>0.1290265866209086</c:v>
                </c:pt>
                <c:pt idx="583">
                  <c:v>0.13123287671231099</c:v>
                </c:pt>
                <c:pt idx="584">
                  <c:v>0.13344017094015315</c:v>
                </c:pt>
                <c:pt idx="585">
                  <c:v>0.13564846416380472</c:v>
                </c:pt>
                <c:pt idx="586">
                  <c:v>0.13785775127766531</c:v>
                </c:pt>
                <c:pt idx="587">
                  <c:v>0.14006802721086653</c:v>
                </c:pt>
                <c:pt idx="588">
                  <c:v>0.14227928692697689</c:v>
                </c:pt>
                <c:pt idx="589">
                  <c:v>0.14449152542371069</c:v>
                </c:pt>
                <c:pt idx="590">
                  <c:v>0.14670473773263848</c:v>
                </c:pt>
                <c:pt idx="591">
                  <c:v>0.14891891891890086</c:v>
                </c:pt>
                <c:pt idx="592">
                  <c:v>0.15113406408092622</c:v>
                </c:pt>
                <c:pt idx="593">
                  <c:v>0.15335016835015014</c:v>
                </c:pt>
                <c:pt idx="594">
                  <c:v>0.15556722689073799</c:v>
                </c:pt>
                <c:pt idx="595">
                  <c:v>0.15778523489931051</c:v>
                </c:pt>
                <c:pt idx="596">
                  <c:v>0.16000418760467161</c:v>
                </c:pt>
                <c:pt idx="597">
                  <c:v>0.16222408026754009</c:v>
                </c:pt>
                <c:pt idx="598">
                  <c:v>0.16444490818028212</c:v>
                </c:pt>
                <c:pt idx="599">
                  <c:v>0.16666666666664809</c:v>
                </c:pt>
                <c:pt idx="600">
                  <c:v>0.16888935108151215</c:v>
                </c:pt>
                <c:pt idx="601">
                  <c:v>0.17111295681061245</c:v>
                </c:pt>
                <c:pt idx="602">
                  <c:v>0.17333747927029641</c:v>
                </c:pt>
                <c:pt idx="603">
                  <c:v>0.17556291390726608</c:v>
                </c:pt>
                <c:pt idx="604">
                  <c:v>0.1777892561983283</c:v>
                </c:pt>
                <c:pt idx="605">
                  <c:v>0.18001650165014604</c:v>
                </c:pt>
                <c:pt idx="606">
                  <c:v>0.18224464579899258</c:v>
                </c:pt>
                <c:pt idx="607">
                  <c:v>0.18447368421050725</c:v>
                </c:pt>
                <c:pt idx="608">
                  <c:v>0.18670361247945544</c:v>
                </c:pt>
                <c:pt idx="609">
                  <c:v>0.18893442622948919</c:v>
                </c:pt>
                <c:pt idx="610">
                  <c:v>0.19116612111291054</c:v>
                </c:pt>
                <c:pt idx="611">
                  <c:v>0.19339869281043831</c:v>
                </c:pt>
                <c:pt idx="612">
                  <c:v>0.19563213703097593</c:v>
                </c:pt>
                <c:pt idx="613">
                  <c:v>0.19786644951138133</c:v>
                </c:pt>
                <c:pt idx="614">
                  <c:v>0.20010162601624071</c:v>
                </c:pt>
                <c:pt idx="615">
                  <c:v>0.20233766233764294</c:v>
                </c:pt>
                <c:pt idx="616">
                  <c:v>0.20457455429495619</c:v>
                </c:pt>
                <c:pt idx="617">
                  <c:v>0.2068122977346083</c:v>
                </c:pt>
                <c:pt idx="618">
                  <c:v>0.20905088852986742</c:v>
                </c:pt>
                <c:pt idx="619">
                  <c:v>0.21129032258062552</c:v>
                </c:pt>
                <c:pt idx="620">
                  <c:v>0.21353059581318479</c:v>
                </c:pt>
                <c:pt idx="621">
                  <c:v>0.21577170418004465</c:v>
                </c:pt>
                <c:pt idx="622">
                  <c:v>0.21801364365969134</c:v>
                </c:pt>
                <c:pt idx="623">
                  <c:v>0.22025641025639042</c:v>
                </c:pt>
                <c:pt idx="624">
                  <c:v>0.22249999999998016</c:v>
                </c:pt>
                <c:pt idx="625">
                  <c:v>0.22474440894566694</c:v>
                </c:pt>
                <c:pt idx="626">
                  <c:v>0.2269896331738237</c:v>
                </c:pt>
                <c:pt idx="627">
                  <c:v>0.22923566878978874</c:v>
                </c:pt>
                <c:pt idx="628">
                  <c:v>0.23148251192366831</c:v>
                </c:pt>
                <c:pt idx="629">
                  <c:v>0.23373015873013858</c:v>
                </c:pt>
                <c:pt idx="630">
                  <c:v>0.23597860538825222</c:v>
                </c:pt>
                <c:pt idx="631">
                  <c:v>0.23822784810124542</c:v>
                </c:pt>
                <c:pt idx="632">
                  <c:v>0.2404778830963461</c:v>
                </c:pt>
                <c:pt idx="633">
                  <c:v>0.24272870662458534</c:v>
                </c:pt>
                <c:pt idx="634">
                  <c:v>0.24498031496060935</c:v>
                </c:pt>
                <c:pt idx="635">
                  <c:v>0.24723270440249512</c:v>
                </c:pt>
                <c:pt idx="636">
                  <c:v>0.24948587127156507</c:v>
                </c:pt>
                <c:pt idx="637">
                  <c:v>0.25173981191220518</c:v>
                </c:pt>
                <c:pt idx="638">
                  <c:v>0.2539945226916851</c:v>
                </c:pt>
                <c:pt idx="639">
                  <c:v>0.25624999999997922</c:v>
                </c:pt>
                <c:pt idx="640">
                  <c:v>0.25850624024958924</c:v>
                </c:pt>
                <c:pt idx="641">
                  <c:v>0.26076323987536854</c:v>
                </c:pt>
                <c:pt idx="642">
                  <c:v>0.26302099533434919</c:v>
                </c:pt>
                <c:pt idx="643">
                  <c:v>0.26527950310556903</c:v>
                </c:pt>
                <c:pt idx="644">
                  <c:v>0.26753875968990148</c:v>
                </c:pt>
                <c:pt idx="645">
                  <c:v>0.26979876160988603</c:v>
                </c:pt>
                <c:pt idx="646">
                  <c:v>0.27205950540956159</c:v>
                </c:pt>
                <c:pt idx="647">
                  <c:v>0.2743209876542998</c:v>
                </c:pt>
                <c:pt idx="648">
                  <c:v>0.27658320493064137</c:v>
                </c:pt>
                <c:pt idx="649">
                  <c:v>0.27884615384613243</c:v>
                </c:pt>
                <c:pt idx="650">
                  <c:v>0.28110983102916443</c:v>
                </c:pt>
                <c:pt idx="651">
                  <c:v>0.28337423312881294</c:v>
                </c:pt>
                <c:pt idx="652">
                  <c:v>0.28563935681468</c:v>
                </c:pt>
                <c:pt idx="653">
                  <c:v>0.28790519877673693</c:v>
                </c:pt>
                <c:pt idx="654">
                  <c:v>0.29017175572516929</c:v>
                </c:pt>
                <c:pt idx="655">
                  <c:v>0.29243902439022218</c:v>
                </c:pt>
                <c:pt idx="656">
                  <c:v>0.29470700152204832</c:v>
                </c:pt>
                <c:pt idx="657">
                  <c:v>0.29697568389055573</c:v>
                </c:pt>
                <c:pt idx="658">
                  <c:v>0.29924506828525899</c:v>
                </c:pt>
                <c:pt idx="659">
                  <c:v>0.30151515151512953</c:v>
                </c:pt>
                <c:pt idx="660">
                  <c:v>0.30378593040845003</c:v>
                </c:pt>
                <c:pt idx="661">
                  <c:v>0.30605740181266694</c:v>
                </c:pt>
                <c:pt idx="662">
                  <c:v>0.30832956259424638</c:v>
                </c:pt>
                <c:pt idx="663">
                  <c:v>0.31060240963853225</c:v>
                </c:pt>
                <c:pt idx="664">
                  <c:v>0.31287593984960194</c:v>
                </c:pt>
                <c:pt idx="665">
                  <c:v>0.31515015015012793</c:v>
                </c:pt>
                <c:pt idx="666">
                  <c:v>0.31742503748123707</c:v>
                </c:pt>
                <c:pt idx="667">
                  <c:v>0.31970059880237289</c:v>
                </c:pt>
                <c:pt idx="668">
                  <c:v>0.3219768310911586</c:v>
                </c:pt>
                <c:pt idx="669">
                  <c:v>0.32425373134326119</c:v>
                </c:pt>
                <c:pt idx="670">
                  <c:v>0.32653129657225777</c:v>
                </c:pt>
                <c:pt idx="671">
                  <c:v>0.32880952380950124</c:v>
                </c:pt>
                <c:pt idx="672">
                  <c:v>0.33108841010398926</c:v>
                </c:pt>
                <c:pt idx="673">
                  <c:v>0.33336795252223261</c:v>
                </c:pt>
                <c:pt idx="674">
                  <c:v>0.33564814814812549</c:v>
                </c:pt>
                <c:pt idx="675">
                  <c:v>0.3379289940828174</c:v>
                </c:pt>
                <c:pt idx="676">
                  <c:v>0.34021048744458571</c:v>
                </c:pt>
                <c:pt idx="677">
                  <c:v>0.34249262536870884</c:v>
                </c:pt>
                <c:pt idx="678">
                  <c:v>0.34477540500734083</c:v>
                </c:pt>
                <c:pt idx="679">
                  <c:v>0.34705882352938877</c:v>
                </c:pt>
                <c:pt idx="680">
                  <c:v>0.34934287812038822</c:v>
                </c:pt>
                <c:pt idx="681">
                  <c:v>0.35162756598238154</c:v>
                </c:pt>
                <c:pt idx="682">
                  <c:v>0.35391288433379819</c:v>
                </c:pt>
                <c:pt idx="683">
                  <c:v>0.35619883040933353</c:v>
                </c:pt>
                <c:pt idx="684">
                  <c:v>0.35848540145983065</c:v>
                </c:pt>
                <c:pt idx="685">
                  <c:v>0.36077259475216339</c:v>
                </c:pt>
                <c:pt idx="686">
                  <c:v>0.36306040756911795</c:v>
                </c:pt>
                <c:pt idx="687">
                  <c:v>0.36534883720927902</c:v>
                </c:pt>
                <c:pt idx="688">
                  <c:v>0.36763788098691408</c:v>
                </c:pt>
                <c:pt idx="689">
                  <c:v>0.36992753623186059</c:v>
                </c:pt>
                <c:pt idx="690">
                  <c:v>0.37221780028941209</c:v>
                </c:pt>
                <c:pt idx="691">
                  <c:v>0.37450867052020764</c:v>
                </c:pt>
                <c:pt idx="692">
                  <c:v>0.37680014430012054</c:v>
                </c:pt>
                <c:pt idx="693">
                  <c:v>0.37909221902014911</c:v>
                </c:pt>
                <c:pt idx="694">
                  <c:v>0.38138489208630721</c:v>
                </c:pt>
                <c:pt idx="695">
                  <c:v>0.38367816091951634</c:v>
                </c:pt>
                <c:pt idx="696">
                  <c:v>0.38597202295549971</c:v>
                </c:pt>
                <c:pt idx="697">
                  <c:v>0.3882664756446752</c:v>
                </c:pt>
                <c:pt idx="698">
                  <c:v>0.39056151645205039</c:v>
                </c:pt>
                <c:pt idx="699">
                  <c:v>0.39285714285711881</c:v>
                </c:pt>
                <c:pt idx="700">
                  <c:v>0.39515335235375626</c:v>
                </c:pt>
                <c:pt idx="701">
                  <c:v>0.39745014245011823</c:v>
                </c:pt>
                <c:pt idx="702">
                  <c:v>0.39974751066853909</c:v>
                </c:pt>
                <c:pt idx="703">
                  <c:v>0.40204545454543017</c:v>
                </c:pt>
                <c:pt idx="704">
                  <c:v>0.40434397163118141</c:v>
                </c:pt>
                <c:pt idx="705">
                  <c:v>0.40664305949006052</c:v>
                </c:pt>
                <c:pt idx="706">
                  <c:v>0.40894271570011709</c:v>
                </c:pt>
                <c:pt idx="707">
                  <c:v>0.41124293785308286</c:v>
                </c:pt>
                <c:pt idx="708">
                  <c:v>0.41354372355427715</c:v>
                </c:pt>
                <c:pt idx="709">
                  <c:v>0.41584507042251051</c:v>
                </c:pt>
                <c:pt idx="710">
                  <c:v>0.41814697608998941</c:v>
                </c:pt>
                <c:pt idx="711">
                  <c:v>0.42044943820222258</c:v>
                </c:pt>
                <c:pt idx="712">
                  <c:v>0.42275245441792753</c:v>
                </c:pt>
                <c:pt idx="713">
                  <c:v>0.42505602240893881</c:v>
                </c:pt>
                <c:pt idx="714">
                  <c:v>0.42736013986011501</c:v>
                </c:pt>
                <c:pt idx="715">
                  <c:v>0.42966480446924882</c:v>
                </c:pt>
                <c:pt idx="716">
                  <c:v>0.43197001394697643</c:v>
                </c:pt>
                <c:pt idx="717">
                  <c:v>0.43427576601668805</c:v>
                </c:pt>
                <c:pt idx="718">
                  <c:v>0.43658205841443953</c:v>
                </c:pt>
                <c:pt idx="719">
                  <c:v>0.43888888888886379</c:v>
                </c:pt>
                <c:pt idx="720">
                  <c:v>0.44119625520108441</c:v>
                </c:pt>
                <c:pt idx="721">
                  <c:v>0.44350415512462837</c:v>
                </c:pt>
                <c:pt idx="722">
                  <c:v>0.44581258644534127</c:v>
                </c:pt>
                <c:pt idx="723">
                  <c:v>0.44812154696130069</c:v>
                </c:pt>
                <c:pt idx="724">
                  <c:v>0.45043103448273314</c:v>
                </c:pt>
                <c:pt idx="725">
                  <c:v>0.45274104683193039</c:v>
                </c:pt>
                <c:pt idx="726">
                  <c:v>0.45505158184316574</c:v>
                </c:pt>
                <c:pt idx="727">
                  <c:v>0.45736263736261185</c:v>
                </c:pt>
                <c:pt idx="728">
                  <c:v>0.45967421124825969</c:v>
                </c:pt>
                <c:pt idx="729">
                  <c:v>0.46198630136983732</c:v>
                </c:pt>
                <c:pt idx="730">
                  <c:v>0.46429890560872944</c:v>
                </c:pt>
                <c:pt idx="731">
                  <c:v>0.46661202185789774</c:v>
                </c:pt>
                <c:pt idx="732">
                  <c:v>0.46892564802180225</c:v>
                </c:pt>
                <c:pt idx="733">
                  <c:v>0.47123978201632277</c:v>
                </c:pt>
                <c:pt idx="734">
                  <c:v>0.47355442176868157</c:v>
                </c:pt>
                <c:pt idx="735">
                  <c:v>0.47586956521736523</c:v>
                </c:pt>
                <c:pt idx="736">
                  <c:v>0.47818521031204986</c:v>
                </c:pt>
                <c:pt idx="737">
                  <c:v>0.48050135501352398</c:v>
                </c:pt>
                <c:pt idx="738">
                  <c:v>0.48281799729361374</c:v>
                </c:pt>
                <c:pt idx="739">
                  <c:v>0.48513513513510897</c:v>
                </c:pt>
                <c:pt idx="740">
                  <c:v>0.48745276653168768</c:v>
                </c:pt>
                <c:pt idx="741">
                  <c:v>0.48977088948784431</c:v>
                </c:pt>
                <c:pt idx="742">
                  <c:v>0.49208950201881607</c:v>
                </c:pt>
                <c:pt idx="743">
                  <c:v>0.49440860215051119</c:v>
                </c:pt>
                <c:pt idx="744">
                  <c:v>0.49672818791943651</c:v>
                </c:pt>
                <c:pt idx="745">
                  <c:v>0.49904825737262759</c:v>
                </c:pt>
                <c:pt idx="746">
                  <c:v>0.50136880856757715</c:v>
                </c:pt>
                <c:pt idx="747">
                  <c:v>0.50368983957216562</c:v>
                </c:pt>
                <c:pt idx="748">
                  <c:v>0.50601134846459273</c:v>
                </c:pt>
                <c:pt idx="749">
                  <c:v>0.50833333333330666</c:v>
                </c:pt>
                <c:pt idx="750">
                  <c:v>0.51065579227693725</c:v>
                </c:pt>
                <c:pt idx="751">
                  <c:v>0.51297872340422845</c:v>
                </c:pt>
                <c:pt idx="752">
                  <c:v>0.51530212483397042</c:v>
                </c:pt>
                <c:pt idx="753">
                  <c:v>0.51762599469493331</c:v>
                </c:pt>
                <c:pt idx="754">
                  <c:v>0.51995033112580069</c:v>
                </c:pt>
                <c:pt idx="755">
                  <c:v>0.52227513227510514</c:v>
                </c:pt>
                <c:pt idx="756">
                  <c:v>0.52460039630116162</c:v>
                </c:pt>
                <c:pt idx="757">
                  <c:v>0.52692612137200445</c:v>
                </c:pt>
                <c:pt idx="758">
                  <c:v>0.529252305665322</c:v>
                </c:pt>
                <c:pt idx="759">
                  <c:v>0.53157894736839362</c:v>
                </c:pt>
                <c:pt idx="760">
                  <c:v>0.53390604467802794</c:v>
                </c:pt>
                <c:pt idx="761">
                  <c:v>0.53623359580049756</c:v>
                </c:pt>
                <c:pt idx="762">
                  <c:v>0.53856159895147959</c:v>
                </c:pt>
                <c:pt idx="763">
                  <c:v>0.54089005235599341</c:v>
                </c:pt>
                <c:pt idx="764">
                  <c:v>0.54321895424833855</c:v>
                </c:pt>
                <c:pt idx="765">
                  <c:v>0.54554830287203515</c:v>
                </c:pt>
                <c:pt idx="766">
                  <c:v>0.5478780964797636</c:v>
                </c:pt>
                <c:pt idx="767">
                  <c:v>0.55020833333330543</c:v>
                </c:pt>
                <c:pt idx="768">
                  <c:v>0.55253901170348296</c:v>
                </c:pt>
                <c:pt idx="769">
                  <c:v>0.55487012987010198</c:v>
                </c:pt>
                <c:pt idx="770">
                  <c:v>0.5572016861218918</c:v>
                </c:pt>
                <c:pt idx="771">
                  <c:v>0.55953367875644844</c:v>
                </c:pt>
                <c:pt idx="772">
                  <c:v>0.56186610608017906</c:v>
                </c:pt>
                <c:pt idx="773">
                  <c:v>0.56419896640824074</c:v>
                </c:pt>
                <c:pt idx="774">
                  <c:v>0.56653225806448804</c:v>
                </c:pt>
                <c:pt idx="775">
                  <c:v>0.56886597938141525</c:v>
                </c:pt>
                <c:pt idx="776">
                  <c:v>0.57120012870010051</c:v>
                </c:pt>
                <c:pt idx="777">
                  <c:v>0.57353470437015153</c:v>
                </c:pt>
                <c:pt idx="778">
                  <c:v>0.5758697047496506</c:v>
                </c:pt>
                <c:pt idx="779">
                  <c:v>0.57820512820509995</c:v>
                </c:pt>
                <c:pt idx="780">
                  <c:v>0.5805409731113671</c:v>
                </c:pt>
                <c:pt idx="781">
                  <c:v>0.58287723785163381</c:v>
                </c:pt>
                <c:pt idx="782">
                  <c:v>0.58521392081734058</c:v>
                </c:pt>
                <c:pt idx="783">
                  <c:v>0.58755102040813467</c:v>
                </c:pt>
                <c:pt idx="784">
                  <c:v>0.58988853503181859</c:v>
                </c:pt>
                <c:pt idx="785">
                  <c:v>0.59222646310429683</c:v>
                </c:pt>
                <c:pt idx="786">
                  <c:v>0.59456480304952652</c:v>
                </c:pt>
                <c:pt idx="787">
                  <c:v>0.59690355329946332</c:v>
                </c:pt>
                <c:pt idx="788">
                  <c:v>0.59924271229401427</c:v>
                </c:pt>
                <c:pt idx="789">
                  <c:v>0.60158227848098367</c:v>
                </c:pt>
                <c:pt idx="790">
                  <c:v>0.60392225031602642</c:v>
                </c:pt>
                <c:pt idx="791">
                  <c:v>0.60626262626259697</c:v>
                </c:pt>
                <c:pt idx="792">
                  <c:v>0.6086034047919</c:v>
                </c:pt>
                <c:pt idx="793">
                  <c:v>0.61094458438284249</c:v>
                </c:pt>
                <c:pt idx="794">
                  <c:v>0.61328616352198306</c:v>
                </c:pt>
                <c:pt idx="795">
                  <c:v>0.61562814070348804</c:v>
                </c:pt>
                <c:pt idx="796">
                  <c:v>0.61797051442907991</c:v>
                </c:pt>
                <c:pt idx="797">
                  <c:v>0.62031328320799073</c:v>
                </c:pt>
                <c:pt idx="798">
                  <c:v>0.62265644555691679</c:v>
                </c:pt>
                <c:pt idx="799">
                  <c:v>0.62499999999997025</c:v>
                </c:pt>
                <c:pt idx="800">
                  <c:v>0.62734394506863467</c:v>
                </c:pt>
                <c:pt idx="801">
                  <c:v>0.62968827930171578</c:v>
                </c:pt>
                <c:pt idx="802">
                  <c:v>0.63203300124530015</c:v>
                </c:pt>
                <c:pt idx="803">
                  <c:v>0.63437810945270634</c:v>
                </c:pt>
                <c:pt idx="804">
                  <c:v>0.63672360248444226</c:v>
                </c:pt>
                <c:pt idx="805">
                  <c:v>0.63906947890815857</c:v>
                </c:pt>
                <c:pt idx="806">
                  <c:v>0.6414157372986069</c:v>
                </c:pt>
                <c:pt idx="807">
                  <c:v>0.64376237623759369</c:v>
                </c:pt>
                <c:pt idx="808">
                  <c:v>0.64610939431393799</c:v>
                </c:pt>
                <c:pt idx="809">
                  <c:v>0.64845679012342661</c:v>
                </c:pt>
                <c:pt idx="810">
                  <c:v>0.6508045622687737</c:v>
                </c:pt>
                <c:pt idx="811">
                  <c:v>0.65315270935957548</c:v>
                </c:pt>
                <c:pt idx="812">
                  <c:v>0.65550123001226979</c:v>
                </c:pt>
                <c:pt idx="813">
                  <c:v>0.65785012285009259</c:v>
                </c:pt>
                <c:pt idx="814">
                  <c:v>0.66019938650303711</c:v>
                </c:pt>
                <c:pt idx="815">
                  <c:v>0.66254901960781254</c:v>
                </c:pt>
                <c:pt idx="816">
                  <c:v>0.66489902080780316</c:v>
                </c:pt>
                <c:pt idx="817">
                  <c:v>0.66724938875302575</c:v>
                </c:pt>
                <c:pt idx="818">
                  <c:v>0.66960012210009134</c:v>
                </c:pt>
                <c:pt idx="819">
                  <c:v>0.67195121951216441</c:v>
                </c:pt>
                <c:pt idx="820">
                  <c:v>0.67430267965892199</c:v>
                </c:pt>
                <c:pt idx="821">
                  <c:v>0.67665450121651416</c:v>
                </c:pt>
                <c:pt idx="822">
                  <c:v>0.67900668286752675</c:v>
                </c:pt>
                <c:pt idx="823">
                  <c:v>0.68135922330094001</c:v>
                </c:pt>
                <c:pt idx="824">
                  <c:v>0.68371212121209046</c:v>
                </c:pt>
                <c:pt idx="825">
                  <c:v>0.68606537530263267</c:v>
                </c:pt>
                <c:pt idx="826">
                  <c:v>0.68841898428050108</c:v>
                </c:pt>
                <c:pt idx="827">
                  <c:v>0.69077294685987223</c:v>
                </c:pt>
                <c:pt idx="828">
                  <c:v>0.69312726176112704</c:v>
                </c:pt>
                <c:pt idx="829">
                  <c:v>0.69548192771081219</c:v>
                </c:pt>
                <c:pt idx="830">
                  <c:v>0.69783694344160541</c:v>
                </c:pt>
                <c:pt idx="831">
                  <c:v>0.70019230769227647</c:v>
                </c:pt>
                <c:pt idx="832">
                  <c:v>0.70254801920765164</c:v>
                </c:pt>
                <c:pt idx="833">
                  <c:v>0.70490407673857769</c:v>
                </c:pt>
                <c:pt idx="834">
                  <c:v>0.7072604790418846</c:v>
                </c:pt>
                <c:pt idx="835">
                  <c:v>0.70961722488035139</c:v>
                </c:pt>
                <c:pt idx="836">
                  <c:v>0.71197431302266834</c:v>
                </c:pt>
                <c:pt idx="837">
                  <c:v>0.71433174224340501</c:v>
                </c:pt>
                <c:pt idx="838">
                  <c:v>0.71668951132297209</c:v>
                </c:pt>
                <c:pt idx="839">
                  <c:v>0.71904761904758718</c:v>
                </c:pt>
                <c:pt idx="840">
                  <c:v>0.7214060642092428</c:v>
                </c:pt>
                <c:pt idx="841">
                  <c:v>0.72376484560566867</c:v>
                </c:pt>
                <c:pt idx="842">
                  <c:v>0.72612396204030016</c:v>
                </c:pt>
                <c:pt idx="843">
                  <c:v>0.72848341232224278</c:v>
                </c:pt>
                <c:pt idx="844">
                  <c:v>0.7308431952662402</c:v>
                </c:pt>
                <c:pt idx="845">
                  <c:v>0.73320330969263914</c:v>
                </c:pt>
                <c:pt idx="846">
                  <c:v>0.73556375442735877</c:v>
                </c:pt>
                <c:pt idx="847">
                  <c:v>0.73792452830185473</c:v>
                </c:pt>
                <c:pt idx="848">
                  <c:v>0.7402856301530889</c:v>
                </c:pt>
                <c:pt idx="849">
                  <c:v>0.74264705882349702</c:v>
                </c:pt>
                <c:pt idx="850">
                  <c:v>0.74500881316095491</c:v>
                </c:pt>
                <c:pt idx="851">
                  <c:v>0.74737089201874696</c:v>
                </c:pt>
                <c:pt idx="852">
                  <c:v>0.74973329425553592</c:v>
                </c:pt>
                <c:pt idx="853">
                  <c:v>0.7520960187353305</c:v>
                </c:pt>
                <c:pt idx="854">
                  <c:v>0.75445906432745291</c:v>
                </c:pt>
                <c:pt idx="855">
                  <c:v>0.75682242990650961</c:v>
                </c:pt>
                <c:pt idx="856">
                  <c:v>0.75918611435235928</c:v>
                </c:pt>
                <c:pt idx="857">
                  <c:v>0.76155011655008398</c:v>
                </c:pt>
                <c:pt idx="858">
                  <c:v>0.7639144353899554</c:v>
                </c:pt>
                <c:pt idx="859">
                  <c:v>0.76627906976740912</c:v>
                </c:pt>
                <c:pt idx="860">
                  <c:v>0.7686440185830099</c:v>
                </c:pt>
                <c:pt idx="861">
                  <c:v>0.77100928074242647</c:v>
                </c:pt>
                <c:pt idx="862">
                  <c:v>0.77337485515639814</c:v>
                </c:pt>
                <c:pt idx="863">
                  <c:v>0.77574074074070776</c:v>
                </c:pt>
                <c:pt idx="864">
                  <c:v>0.77810693641615192</c:v>
                </c:pt>
                <c:pt idx="865">
                  <c:v>0.78047344110851169</c:v>
                </c:pt>
                <c:pt idx="866">
                  <c:v>0.78284025374852506</c:v>
                </c:pt>
                <c:pt idx="867">
                  <c:v>0.7852073732718563</c:v>
                </c:pt>
                <c:pt idx="868">
                  <c:v>0.78757479861906887</c:v>
                </c:pt>
                <c:pt idx="869">
                  <c:v>0.78994252873559878</c:v>
                </c:pt>
                <c:pt idx="870">
                  <c:v>0.79231056257172305</c:v>
                </c:pt>
                <c:pt idx="871">
                  <c:v>0.79467889908253531</c:v>
                </c:pt>
                <c:pt idx="872">
                  <c:v>0.79704753722791599</c:v>
                </c:pt>
                <c:pt idx="873">
                  <c:v>0.79941647597250665</c:v>
                </c:pt>
                <c:pt idx="874">
                  <c:v>0.80178571428568057</c:v>
                </c:pt>
                <c:pt idx="875">
                  <c:v>0.80415525114151887</c:v>
                </c:pt>
                <c:pt idx="876">
                  <c:v>0.80652508551878022</c:v>
                </c:pt>
                <c:pt idx="877">
                  <c:v>0.80889521640087736</c:v>
                </c:pt>
                <c:pt idx="878">
                  <c:v>0.81126564277584778</c:v>
                </c:pt>
                <c:pt idx="879">
                  <c:v>0.81363636363632974</c:v>
                </c:pt>
                <c:pt idx="880">
                  <c:v>0.81600737797953471</c:v>
                </c:pt>
                <c:pt idx="881">
                  <c:v>0.81837868480722209</c:v>
                </c:pt>
                <c:pt idx="882">
                  <c:v>0.82075028312567389</c:v>
                </c:pt>
                <c:pt idx="883">
                  <c:v>0.82312217194566717</c:v>
                </c:pt>
                <c:pt idx="884">
                  <c:v>0.82549435028245188</c:v>
                </c:pt>
                <c:pt idx="885">
                  <c:v>0.82786681715572197</c:v>
                </c:pt>
                <c:pt idx="886">
                  <c:v>0.83023957158959361</c:v>
                </c:pt>
                <c:pt idx="887">
                  <c:v>0.83261261261257813</c:v>
                </c:pt>
                <c:pt idx="888">
                  <c:v>0.83498593925755848</c:v>
                </c:pt>
                <c:pt idx="889">
                  <c:v>0.83735955056176348</c:v>
                </c:pt>
                <c:pt idx="890">
                  <c:v>0.83973344556674423</c:v>
                </c:pt>
                <c:pt idx="891">
                  <c:v>0.8421076233183511</c:v>
                </c:pt>
                <c:pt idx="892">
                  <c:v>0.84448208286670656</c:v>
                </c:pt>
                <c:pt idx="893">
                  <c:v>0.84685682326618439</c:v>
                </c:pt>
                <c:pt idx="894">
                  <c:v>0.84923184357538428</c:v>
                </c:pt>
                <c:pt idx="895">
                  <c:v>0.85160714285710792</c:v>
                </c:pt>
                <c:pt idx="896">
                  <c:v>0.85398272017833765</c:v>
                </c:pt>
                <c:pt idx="897">
                  <c:v>0.85635857461021025</c:v>
                </c:pt>
                <c:pt idx="898">
                  <c:v>0.85873470522799611</c:v>
                </c:pt>
                <c:pt idx="899">
                  <c:v>0.86111111111107608</c:v>
                </c:pt>
                <c:pt idx="900">
                  <c:v>0.86348779134291709</c:v>
                </c:pt>
                <c:pt idx="901">
                  <c:v>0.86586474501105126</c:v>
                </c:pt>
                <c:pt idx="902">
                  <c:v>0.86824197120705238</c:v>
                </c:pt>
                <c:pt idx="903">
                  <c:v>0.87061946902651322</c:v>
                </c:pt>
                <c:pt idx="904">
                  <c:v>0.87299723756902559</c:v>
                </c:pt>
                <c:pt idx="905">
                  <c:v>0.87537527593815456</c:v>
                </c:pt>
                <c:pt idx="906">
                  <c:v>0.87775358324141983</c:v>
                </c:pt>
                <c:pt idx="907">
                  <c:v>0.88013215859027305</c:v>
                </c:pt>
                <c:pt idx="908">
                  <c:v>0.8825110011000743</c:v>
                </c:pt>
                <c:pt idx="909">
                  <c:v>0.88489010989007433</c:v>
                </c:pt>
                <c:pt idx="910">
                  <c:v>0.88726948408338924</c:v>
                </c:pt>
                <c:pt idx="911">
                  <c:v>0.88964912280698183</c:v>
                </c:pt>
                <c:pt idx="912">
                  <c:v>0.89202902519163985</c:v>
                </c:pt>
                <c:pt idx="913">
                  <c:v>0.89440919037195554</c:v>
                </c:pt>
                <c:pt idx="914">
                  <c:v>0.89678961748630304</c:v>
                </c:pt>
                <c:pt idx="915">
                  <c:v>0.8991703056768201</c:v>
                </c:pt>
                <c:pt idx="916">
                  <c:v>0.90155125408938597</c:v>
                </c:pt>
                <c:pt idx="917">
                  <c:v>0.90393246187360221</c:v>
                </c:pt>
                <c:pt idx="918">
                  <c:v>0.90631392818277146</c:v>
                </c:pt>
                <c:pt idx="919">
                  <c:v>0.90869565217387693</c:v>
                </c:pt>
                <c:pt idx="920">
                  <c:v>0.91107763300756428</c:v>
                </c:pt>
                <c:pt idx="921">
                  <c:v>0.91345986984811978</c:v>
                </c:pt>
                <c:pt idx="922">
                  <c:v>0.91584236186345214</c:v>
                </c:pt>
                <c:pt idx="923">
                  <c:v>0.91822510822507208</c:v>
                </c:pt>
                <c:pt idx="924">
                  <c:v>0.92060810810807148</c:v>
                </c:pt>
                <c:pt idx="925">
                  <c:v>0.92299136069110821</c:v>
                </c:pt>
                <c:pt idx="926">
                  <c:v>0.92537486515638223</c:v>
                </c:pt>
                <c:pt idx="927">
                  <c:v>0.92775862068961867</c:v>
                </c:pt>
                <c:pt idx="928">
                  <c:v>0.93014262648004964</c:v>
                </c:pt>
                <c:pt idx="929">
                  <c:v>0.93252688172039333</c:v>
                </c:pt>
                <c:pt idx="930">
                  <c:v>0.93491138560683762</c:v>
                </c:pt>
                <c:pt idx="931">
                  <c:v>0.93729613733901918</c:v>
                </c:pt>
                <c:pt idx="932">
                  <c:v>0.93968113612000614</c:v>
                </c:pt>
                <c:pt idx="933">
                  <c:v>0.94206638115627994</c:v>
                </c:pt>
                <c:pt idx="934">
                  <c:v>0.94445187165771705</c:v>
                </c:pt>
                <c:pt idx="935">
                  <c:v>0.9468376068375699</c:v>
                </c:pt>
                <c:pt idx="936">
                  <c:v>0.9492235859124496</c:v>
                </c:pt>
                <c:pt idx="937">
                  <c:v>0.95160980810230811</c:v>
                </c:pt>
                <c:pt idx="938">
                  <c:v>0.95399627263042097</c:v>
                </c:pt>
                <c:pt idx="939">
                  <c:v>0.95638297872336686</c:v>
                </c:pt>
                <c:pt idx="940">
                  <c:v>0.95876992561101471</c:v>
                </c:pt>
                <c:pt idx="941">
                  <c:v>0.96115711252650193</c:v>
                </c:pt>
                <c:pt idx="942">
                  <c:v>0.96354453870621937</c:v>
                </c:pt>
                <c:pt idx="943">
                  <c:v>0.96593220338979302</c:v>
                </c:pt>
                <c:pt idx="944">
                  <c:v>0.96832010582006811</c:v>
                </c:pt>
                <c:pt idx="945">
                  <c:v>0.97070824524309129</c:v>
                </c:pt>
                <c:pt idx="946">
                  <c:v>0.97309662090809335</c:v>
                </c:pt>
                <c:pt idx="947">
                  <c:v>0.97548523206747273</c:v>
                </c:pt>
                <c:pt idx="948">
                  <c:v>0.97787407797678005</c:v>
                </c:pt>
                <c:pt idx="949">
                  <c:v>0.98026315789469898</c:v>
                </c:pt>
                <c:pt idx="950">
                  <c:v>0.98265247108303244</c:v>
                </c:pt>
                <c:pt idx="951">
                  <c:v>0.98504201680668491</c:v>
                </c:pt>
                <c:pt idx="952">
                  <c:v>0.98743179433364503</c:v>
                </c:pt>
                <c:pt idx="953">
                  <c:v>0.98982180293497235</c:v>
                </c:pt>
                <c:pt idx="954">
                  <c:v>0.99221204188477863</c:v>
                </c:pt>
                <c:pt idx="955">
                  <c:v>0.99460251046021275</c:v>
                </c:pt>
                <c:pt idx="956">
                  <c:v>0.99699320794144564</c:v>
                </c:pt>
                <c:pt idx="957">
                  <c:v>0.9993841336116529</c:v>
                </c:pt>
                <c:pt idx="958">
                  <c:v>1.0017752867570002</c:v>
                </c:pt>
                <c:pt idx="959">
                  <c:v>1.0041666666666282</c:v>
                </c:pt>
                <c:pt idx="960">
                  <c:v>1.0065582726326361</c:v>
                </c:pt>
                <c:pt idx="961">
                  <c:v>1.0089501039500655</c:v>
                </c:pt>
                <c:pt idx="962">
                  <c:v>1.0113421599168877</c:v>
                </c:pt>
                <c:pt idx="963">
                  <c:v>1.0137344398339865</c:v>
                </c:pt>
                <c:pt idx="964">
                  <c:v>1.0161269430051427</c:v>
                </c:pt>
                <c:pt idx="965">
                  <c:v>1.0185196687370213</c:v>
                </c:pt>
                <c:pt idx="966">
                  <c:v>1.0209126163391549</c:v>
                </c:pt>
                <c:pt idx="967">
                  <c:v>1.0233057851239282</c:v>
                </c:pt>
                <c:pt idx="968">
                  <c:v>1.025699174406566</c:v>
                </c:pt>
                <c:pt idx="969">
                  <c:v>1.0280927835051159</c:v>
                </c:pt>
                <c:pt idx="970">
                  <c:v>1.030486611740435</c:v>
                </c:pt>
                <c:pt idx="971">
                  <c:v>1.0328806584361749</c:v>
                </c:pt>
                <c:pt idx="972">
                  <c:v>1.0352749229187688</c:v>
                </c:pt>
                <c:pt idx="973">
                  <c:v>1.0376694045174149</c:v>
                </c:pt>
                <c:pt idx="974">
                  <c:v>1.0400641025640636</c:v>
                </c:pt>
                <c:pt idx="975">
                  <c:v>1.0424590163934035</c:v>
                </c:pt>
                <c:pt idx="976">
                  <c:v>1.044854145342847</c:v>
                </c:pt>
                <c:pt idx="977">
                  <c:v>1.047249488752517</c:v>
                </c:pt>
                <c:pt idx="978">
                  <c:v>1.0496450459652311</c:v>
                </c:pt>
                <c:pt idx="979">
                  <c:v>1.0520408163264912</c:v>
                </c:pt>
                <c:pt idx="980">
                  <c:v>1.0544367991844661</c:v>
                </c:pt>
                <c:pt idx="981">
                  <c:v>1.056832993889981</c:v>
                </c:pt>
                <c:pt idx="982">
                  <c:v>1.0592293997965014</c:v>
                </c:pt>
                <c:pt idx="983">
                  <c:v>1.061626016260123</c:v>
                </c:pt>
                <c:pt idx="984">
                  <c:v>1.0640228426395542</c:v>
                </c:pt>
                <c:pt idx="985">
                  <c:v>1.0664198782961063</c:v>
                </c:pt>
                <c:pt idx="986">
                  <c:v>1.0688171225936784</c:v>
                </c:pt>
                <c:pt idx="987">
                  <c:v>1.0712145748987454</c:v>
                </c:pt>
                <c:pt idx="988">
                  <c:v>1.0736122345803443</c:v>
                </c:pt>
                <c:pt idx="989">
                  <c:v>1.0760101010100609</c:v>
                </c:pt>
                <c:pt idx="990">
                  <c:v>1.0784081735620186</c:v>
                </c:pt>
                <c:pt idx="991">
                  <c:v>1.080806451612863</c:v>
                </c:pt>
                <c:pt idx="992">
                  <c:v>1.0832049345417523</c:v>
                </c:pt>
                <c:pt idx="993">
                  <c:v>1.0856036217303422</c:v>
                </c:pt>
                <c:pt idx="994">
                  <c:v>1.0880025125627739</c:v>
                </c:pt>
                <c:pt idx="995">
                  <c:v>1.0904016064256625</c:v>
                </c:pt>
                <c:pt idx="996">
                  <c:v>1.0928009027080838</c:v>
                </c:pt>
                <c:pt idx="997">
                  <c:v>1.0952004008015628</c:v>
                </c:pt>
                <c:pt idx="998">
                  <c:v>1.0976001001000597</c:v>
                </c:pt>
                <c:pt idx="999">
                  <c:v>1.0999999999999597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DF7-426E-8890-EB42FA153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重力ポテンシャル!$D$3:$D$1002</c:f>
              <c:numCache>
                <c:formatCode>General</c:formatCode>
                <c:ptCount val="1000"/>
                <c:pt idx="0">
                  <c:v>19800</c:v>
                </c:pt>
                <c:pt idx="1">
                  <c:v>4900</c:v>
                </c:pt>
                <c:pt idx="2">
                  <c:v>2155.5555555555557</c:v>
                </c:pt>
                <c:pt idx="3">
                  <c:v>1200</c:v>
                </c:pt>
                <c:pt idx="4">
                  <c:v>759.99999999999989</c:v>
                </c:pt>
                <c:pt idx="5">
                  <c:v>522.22222222222206</c:v>
                </c:pt>
                <c:pt idx="6">
                  <c:v>379.59183673469386</c:v>
                </c:pt>
                <c:pt idx="7">
                  <c:v>287.5</c:v>
                </c:pt>
                <c:pt idx="8">
                  <c:v>224.69135802469137</c:v>
                </c:pt>
                <c:pt idx="9">
                  <c:v>180.00000000000003</c:v>
                </c:pt>
                <c:pt idx="10">
                  <c:v>147.10743801652896</c:v>
                </c:pt>
                <c:pt idx="11">
                  <c:v>122.22222222222224</c:v>
                </c:pt>
                <c:pt idx="12">
                  <c:v>102.95857988165683</c:v>
                </c:pt>
                <c:pt idx="13">
                  <c:v>87.75510204081634</c:v>
                </c:pt>
                <c:pt idx="14">
                  <c:v>75.555555555555557</c:v>
                </c:pt>
                <c:pt idx="15">
                  <c:v>65.625</c:v>
                </c:pt>
                <c:pt idx="16">
                  <c:v>57.439446366781993</c:v>
                </c:pt>
                <c:pt idx="17">
                  <c:v>50.617283950617278</c:v>
                </c:pt>
                <c:pt idx="18">
                  <c:v>44.875346260387786</c:v>
                </c:pt>
                <c:pt idx="19">
                  <c:v>39.999999999999979</c:v>
                </c:pt>
                <c:pt idx="20">
                  <c:v>35.827664399092953</c:v>
                </c:pt>
                <c:pt idx="21">
                  <c:v>32.231404958677665</c:v>
                </c:pt>
                <c:pt idx="22">
                  <c:v>29.111531190926257</c:v>
                </c:pt>
                <c:pt idx="23">
                  <c:v>26.388888888888872</c:v>
                </c:pt>
                <c:pt idx="24">
                  <c:v>23.999999999999986</c:v>
                </c:pt>
                <c:pt idx="25">
                  <c:v>21.893491124260343</c:v>
                </c:pt>
                <c:pt idx="26">
                  <c:v>20.027434842249647</c:v>
                </c:pt>
                <c:pt idx="27">
                  <c:v>18.367346938775498</c:v>
                </c:pt>
                <c:pt idx="28">
                  <c:v>16.884661117716991</c:v>
                </c:pt>
                <c:pt idx="29">
                  <c:v>15.555555555555543</c:v>
                </c:pt>
                <c:pt idx="30">
                  <c:v>14.360041623309041</c:v>
                </c:pt>
                <c:pt idx="31">
                  <c:v>13.281249999999989</c:v>
                </c:pt>
                <c:pt idx="32">
                  <c:v>12.304866850321385</c:v>
                </c:pt>
                <c:pt idx="33">
                  <c:v>11.418685121107256</c:v>
                </c:pt>
                <c:pt idx="34">
                  <c:v>10.612244897959172</c:v>
                </c:pt>
                <c:pt idx="35">
                  <c:v>9.876543209876532</c:v>
                </c:pt>
                <c:pt idx="36">
                  <c:v>9.2037983929875722</c:v>
                </c:pt>
                <c:pt idx="37">
                  <c:v>8.5872576177285218</c:v>
                </c:pt>
                <c:pt idx="38">
                  <c:v>8.0210387902695484</c:v>
                </c:pt>
                <c:pt idx="39">
                  <c:v>7.499999999999992</c:v>
                </c:pt>
                <c:pt idx="40">
                  <c:v>7.0196311719214659</c:v>
                </c:pt>
                <c:pt idx="41">
                  <c:v>6.5759637188208533</c:v>
                </c:pt>
                <c:pt idx="42">
                  <c:v>6.1654948620876073</c:v>
                </c:pt>
                <c:pt idx="43">
                  <c:v>5.785123966942141</c:v>
                </c:pt>
                <c:pt idx="44">
                  <c:v>5.4320987654320918</c:v>
                </c:pt>
                <c:pt idx="45">
                  <c:v>5.1039697542532991</c:v>
                </c:pt>
                <c:pt idx="46">
                  <c:v>4.7985513807152476</c:v>
                </c:pt>
                <c:pt idx="47">
                  <c:v>4.5138888888888822</c:v>
                </c:pt>
                <c:pt idx="48">
                  <c:v>4.2482299042065748</c:v>
                </c:pt>
                <c:pt idx="49">
                  <c:v>3.9999999999999947</c:v>
                </c:pt>
                <c:pt idx="50">
                  <c:v>3.7677816224528979</c:v>
                </c:pt>
                <c:pt idx="51">
                  <c:v>3.5502958579881603</c:v>
                </c:pt>
                <c:pt idx="52">
                  <c:v>3.3463866144535377</c:v>
                </c:pt>
                <c:pt idx="53">
                  <c:v>3.1550068587105566</c:v>
                </c:pt>
                <c:pt idx="54">
                  <c:v>2.9752066115702438</c:v>
                </c:pt>
                <c:pt idx="55">
                  <c:v>2.8061224489795866</c:v>
                </c:pt>
                <c:pt idx="56">
                  <c:v>2.6469682979378235</c:v>
                </c:pt>
                <c:pt idx="57">
                  <c:v>2.4970273483947634</c:v>
                </c:pt>
                <c:pt idx="58">
                  <c:v>2.355644929617922</c:v>
                </c:pt>
                <c:pt idx="59">
                  <c:v>2.2222222222222183</c:v>
                </c:pt>
                <c:pt idx="60">
                  <c:v>2.0962106960494458</c:v>
                </c:pt>
                <c:pt idx="61">
                  <c:v>1.9771071800208078</c:v>
                </c:pt>
                <c:pt idx="62">
                  <c:v>1.8644494834970988</c:v>
                </c:pt>
                <c:pt idx="63">
                  <c:v>1.7578124999999964</c:v>
                </c:pt>
                <c:pt idx="64">
                  <c:v>1.6568047337278071</c:v>
                </c:pt>
                <c:pt idx="65">
                  <c:v>1.5610651974288308</c:v>
                </c:pt>
                <c:pt idx="66">
                  <c:v>1.4702606371129394</c:v>
                </c:pt>
                <c:pt idx="67">
                  <c:v>1.3840830449826953</c:v>
                </c:pt>
                <c:pt idx="68">
                  <c:v>1.3022474270111295</c:v>
                </c:pt>
                <c:pt idx="69">
                  <c:v>1.2244897959183647</c:v>
                </c:pt>
                <c:pt idx="70">
                  <c:v>1.1505653640150735</c:v>
                </c:pt>
                <c:pt idx="71">
                  <c:v>1.0802469135802437</c:v>
                </c:pt>
                <c:pt idx="72">
                  <c:v>1.0133233252017235</c:v>
                </c:pt>
                <c:pt idx="73">
                  <c:v>0.94959824689554129</c:v>
                </c:pt>
                <c:pt idx="74">
                  <c:v>0.88888888888888618</c:v>
                </c:pt>
                <c:pt idx="75">
                  <c:v>0.83102493074791983</c:v>
                </c:pt>
                <c:pt idx="76">
                  <c:v>0.77584752909427923</c:v>
                </c:pt>
                <c:pt idx="77">
                  <c:v>0.7232084155161056</c:v>
                </c:pt>
                <c:pt idx="78">
                  <c:v>0.67296907546867235</c:v>
                </c:pt>
                <c:pt idx="79">
                  <c:v>0.62499999999999734</c:v>
                </c:pt>
                <c:pt idx="80">
                  <c:v>0.57918000304831363</c:v>
                </c:pt>
                <c:pt idx="81">
                  <c:v>0.53539559785841551</c:v>
                </c:pt>
                <c:pt idx="82">
                  <c:v>0.49354042676730803</c:v>
                </c:pt>
                <c:pt idx="83">
                  <c:v>0.45351473922902263</c:v>
                </c:pt>
                <c:pt idx="84">
                  <c:v>0.41522491349480761</c:v>
                </c:pt>
                <c:pt idx="85">
                  <c:v>0.37858301784748338</c:v>
                </c:pt>
                <c:pt idx="86">
                  <c:v>0.34350640771568086</c:v>
                </c:pt>
                <c:pt idx="87">
                  <c:v>0.30991735537189902</c:v>
                </c:pt>
                <c:pt idx="88">
                  <c:v>0.27774270925388045</c:v>
                </c:pt>
                <c:pt idx="89">
                  <c:v>0.24691358024691157</c:v>
                </c:pt>
                <c:pt idx="90">
                  <c:v>0.21736505252988625</c:v>
                </c:pt>
                <c:pt idx="91">
                  <c:v>0.18903591682419529</c:v>
                </c:pt>
                <c:pt idx="92">
                  <c:v>0.16186842409526969</c:v>
                </c:pt>
                <c:pt idx="93">
                  <c:v>0.1358080579447698</c:v>
                </c:pt>
                <c:pt idx="94">
                  <c:v>0.11080332409972149</c:v>
                </c:pt>
                <c:pt idx="95">
                  <c:v>8.6805555555554026E-2</c:v>
                </c:pt>
                <c:pt idx="96">
                  <c:v>6.3768732065042855E-2</c:v>
                </c:pt>
                <c:pt idx="97">
                  <c:v>4.1649312786337767E-2</c:v>
                </c:pt>
                <c:pt idx="98">
                  <c:v>2.0406081012140032E-2</c:v>
                </c:pt>
                <c:pt idx="99">
                  <c:v>-1.3322676295501878E-15</c:v>
                </c:pt>
                <c:pt idx="100">
                  <c:v>-1.9605920988139625E-2</c:v>
                </c:pt>
                <c:pt idx="101">
                  <c:v>-3.844675124952035E-2</c:v>
                </c:pt>
                <c:pt idx="102">
                  <c:v>-5.6555754548026638E-2</c:v>
                </c:pt>
                <c:pt idx="103">
                  <c:v>-7.3964497041421273E-2</c:v>
                </c:pt>
                <c:pt idx="104">
                  <c:v>-9.0702947845806348E-2</c:v>
                </c:pt>
                <c:pt idx="105">
                  <c:v>-0.10679957280170993</c:v>
                </c:pt>
                <c:pt idx="106">
                  <c:v>-0.12228142195825065</c:v>
                </c:pt>
                <c:pt idx="107">
                  <c:v>-0.13717421124828633</c:v>
                </c:pt>
                <c:pt idx="108">
                  <c:v>-0.151502398787982</c:v>
                </c:pt>
                <c:pt idx="109">
                  <c:v>-0.16528925619834833</c:v>
                </c:pt>
                <c:pt idx="110">
                  <c:v>-0.1785569353136931</c:v>
                </c:pt>
                <c:pt idx="111">
                  <c:v>-0.1913265306122458</c:v>
                </c:pt>
                <c:pt idx="112">
                  <c:v>-0.20361813767718773</c:v>
                </c:pt>
                <c:pt idx="113">
                  <c:v>-0.21545090797168465</c:v>
                </c:pt>
                <c:pt idx="114">
                  <c:v>-0.22684310018903675</c:v>
                </c:pt>
                <c:pt idx="115">
                  <c:v>-0.23781212841855015</c:v>
                </c:pt>
                <c:pt idx="116">
                  <c:v>-0.24837460734896721</c:v>
                </c:pt>
                <c:pt idx="117">
                  <c:v>-0.2585463947141633</c:v>
                </c:pt>
                <c:pt idx="118">
                  <c:v>-0.26834263117011603</c:v>
                </c:pt>
                <c:pt idx="119">
                  <c:v>-0.27777777777777835</c:v>
                </c:pt>
                <c:pt idx="120">
                  <c:v>-0.28686565125333052</c:v>
                </c:pt>
                <c:pt idx="121">
                  <c:v>-0.29561945713517956</c:v>
                </c:pt>
                <c:pt idx="122">
                  <c:v>-0.30405182100601569</c:v>
                </c:pt>
                <c:pt idx="123">
                  <c:v>-0.31217481789802348</c:v>
                </c:pt>
                <c:pt idx="124">
                  <c:v>-0.32000000000000051</c:v>
                </c:pt>
                <c:pt idx="125">
                  <c:v>-0.32753842277651857</c:v>
                </c:pt>
                <c:pt idx="126">
                  <c:v>-0.33480066960133992</c:v>
                </c:pt>
                <c:pt idx="127">
                  <c:v>-0.34179687500000067</c:v>
                </c:pt>
                <c:pt idx="128">
                  <c:v>-0.34853674658974887</c:v>
                </c:pt>
                <c:pt idx="129">
                  <c:v>-0.35502958579881727</c:v>
                </c:pt>
                <c:pt idx="130">
                  <c:v>-0.36128430744129192</c:v>
                </c:pt>
                <c:pt idx="131">
                  <c:v>-0.36730945821854966</c:v>
                </c:pt>
                <c:pt idx="132">
                  <c:v>-0.37311323421335341</c:v>
                </c:pt>
                <c:pt idx="133">
                  <c:v>-0.37870349743818288</c:v>
                </c:pt>
                <c:pt idx="134">
                  <c:v>-0.38408779149519945</c:v>
                </c:pt>
                <c:pt idx="135">
                  <c:v>-0.38927335640138461</c:v>
                </c:pt>
                <c:pt idx="136">
                  <c:v>-0.39426714262880314</c:v>
                </c:pt>
                <c:pt idx="137">
                  <c:v>-0.39907582440663769</c:v>
                </c:pt>
                <c:pt idx="138">
                  <c:v>-0.40370581232855507</c:v>
                </c:pt>
                <c:pt idx="139">
                  <c:v>-0.4081632653061229</c:v>
                </c:pt>
                <c:pt idx="140">
                  <c:v>-0.41245410190634302</c:v>
                </c:pt>
                <c:pt idx="141">
                  <c:v>-0.41658401110890753</c:v>
                </c:pt>
                <c:pt idx="142">
                  <c:v>-0.42055846251650486</c:v>
                </c:pt>
                <c:pt idx="143">
                  <c:v>-0.42438271604938316</c:v>
                </c:pt>
                <c:pt idx="144">
                  <c:v>-0.42806183115338925</c:v>
                </c:pt>
                <c:pt idx="145">
                  <c:v>-0.43160067554888393</c:v>
                </c:pt>
                <c:pt idx="146">
                  <c:v>-0.43500393354620814</c:v>
                </c:pt>
                <c:pt idx="147">
                  <c:v>-0.43827611395179011</c:v>
                </c:pt>
                <c:pt idx="148">
                  <c:v>-0.44142155758749624</c:v>
                </c:pt>
                <c:pt idx="149">
                  <c:v>-0.44444444444444486</c:v>
                </c:pt>
                <c:pt idx="150">
                  <c:v>-0.44734880049120684</c:v>
                </c:pt>
                <c:pt idx="151">
                  <c:v>-0.45013850415512502</c:v>
                </c:pt>
                <c:pt idx="152">
                  <c:v>-0.45281729249434022</c:v>
                </c:pt>
                <c:pt idx="153">
                  <c:v>-0.45538876707707909</c:v>
                </c:pt>
                <c:pt idx="154">
                  <c:v>-0.45785639958376712</c:v>
                </c:pt>
                <c:pt idx="155">
                  <c:v>-0.46022353714661435</c:v>
                </c:pt>
                <c:pt idx="156">
                  <c:v>-0.46249340744046441</c:v>
                </c:pt>
                <c:pt idx="157">
                  <c:v>-0.4646691235378948</c:v>
                </c:pt>
                <c:pt idx="158">
                  <c:v>-0.46675368854080168</c:v>
                </c:pt>
                <c:pt idx="159">
                  <c:v>-0.46875000000000033</c:v>
                </c:pt>
                <c:pt idx="160">
                  <c:v>-0.47066085413371417</c:v>
                </c:pt>
                <c:pt idx="161">
                  <c:v>-0.47248894985520518</c:v>
                </c:pt>
                <c:pt idx="162">
                  <c:v>-0.47423689261921809</c:v>
                </c:pt>
                <c:pt idx="163">
                  <c:v>-0.47590719809637139</c:v>
                </c:pt>
                <c:pt idx="164">
                  <c:v>-0.47750229568411418</c:v>
                </c:pt>
                <c:pt idx="165">
                  <c:v>-0.47902453186238947</c:v>
                </c:pt>
                <c:pt idx="166">
                  <c:v>-0.48047617340169968</c:v>
                </c:pt>
                <c:pt idx="167">
                  <c:v>-0.48185941043083924</c:v>
                </c:pt>
                <c:pt idx="168">
                  <c:v>-0.48317635937117076</c:v>
                </c:pt>
                <c:pt idx="169">
                  <c:v>-0.48442906574394484</c:v>
                </c:pt>
                <c:pt idx="170">
                  <c:v>-0.48561950685681077</c:v>
                </c:pt>
                <c:pt idx="171">
                  <c:v>-0.48674959437533827</c:v>
                </c:pt>
                <c:pt idx="172">
                  <c:v>-0.48782117678505821</c:v>
                </c:pt>
                <c:pt idx="173">
                  <c:v>-0.48883604174924034</c:v>
                </c:pt>
                <c:pt idx="174">
                  <c:v>-0.48979591836734693</c:v>
                </c:pt>
                <c:pt idx="175">
                  <c:v>-0.49070247933884314</c:v>
                </c:pt>
                <c:pt idx="176">
                  <c:v>-0.4915573430368031</c:v>
                </c:pt>
                <c:pt idx="177">
                  <c:v>-0.49236207549551847</c:v>
                </c:pt>
                <c:pt idx="178">
                  <c:v>-0.49311819231609499</c:v>
                </c:pt>
                <c:pt idx="179">
                  <c:v>-0.49382716049382724</c:v>
                </c:pt>
                <c:pt idx="180">
                  <c:v>-0.49449040017093504</c:v>
                </c:pt>
                <c:pt idx="181">
                  <c:v>-0.49510928631807771</c:v>
                </c:pt>
                <c:pt idx="182">
                  <c:v>-0.49568515034787564</c:v>
                </c:pt>
                <c:pt idx="183">
                  <c:v>-0.49621928166351625</c:v>
                </c:pt>
                <c:pt idx="184">
                  <c:v>-0.49671292914536169</c:v>
                </c:pt>
                <c:pt idx="185">
                  <c:v>-0.49716730257833286</c:v>
                </c:pt>
                <c:pt idx="186">
                  <c:v>-0.49758357402270592</c:v>
                </c:pt>
                <c:pt idx="187">
                  <c:v>-0.49796287913082837</c:v>
                </c:pt>
                <c:pt idx="188">
                  <c:v>-0.49830631841213868</c:v>
                </c:pt>
                <c:pt idx="189">
                  <c:v>-0.49861495844875359</c:v>
                </c:pt>
                <c:pt idx="190">
                  <c:v>-0.49888983306378654</c:v>
                </c:pt>
                <c:pt idx="191">
                  <c:v>-0.49913194444444442</c:v>
                </c:pt>
                <c:pt idx="192">
                  <c:v>-0.49934226422185835</c:v>
                </c:pt>
                <c:pt idx="193">
                  <c:v>-0.49952173450951221</c:v>
                </c:pt>
                <c:pt idx="194">
                  <c:v>-0.49967126890203817</c:v>
                </c:pt>
                <c:pt idx="195">
                  <c:v>-0.49979175343606819</c:v>
                </c:pt>
                <c:pt idx="196">
                  <c:v>-0.49988404751475179</c:v>
                </c:pt>
                <c:pt idx="197">
                  <c:v>-0.49994898479746963</c:v>
                </c:pt>
                <c:pt idx="198">
                  <c:v>-0.49998737405621074</c:v>
                </c:pt>
                <c:pt idx="199">
                  <c:v>-0.5</c:v>
                </c:pt>
                <c:pt idx="200">
                  <c:v>-0.49998762406871117</c:v>
                </c:pt>
                <c:pt idx="201">
                  <c:v>-0.49995098519752962</c:v>
                </c:pt>
                <c:pt idx="202">
                  <c:v>-0.49989080055327717</c:v>
                </c:pt>
                <c:pt idx="203">
                  <c:v>-0.49980776624375234</c:v>
                </c:pt>
                <c:pt idx="204">
                  <c:v>-0.49970255800118979</c:v>
                </c:pt>
                <c:pt idx="205">
                  <c:v>-0.49957583184088983</c:v>
                </c:pt>
                <c:pt idx="206">
                  <c:v>-0.4994282246960256</c:v>
                </c:pt>
                <c:pt idx="207">
                  <c:v>-0.49926035502958582</c:v>
                </c:pt>
                <c:pt idx="208">
                  <c:v>-0.49907282342437209</c:v>
                </c:pt>
                <c:pt idx="209">
                  <c:v>-0.49886621315192747</c:v>
                </c:pt>
                <c:pt idx="210">
                  <c:v>-0.49864109072123264</c:v>
                </c:pt>
                <c:pt idx="211">
                  <c:v>-0.49839800640797438</c:v>
                </c:pt>
                <c:pt idx="212">
                  <c:v>-0.49813749476514807</c:v>
                </c:pt>
                <c:pt idx="213">
                  <c:v>-0.49786007511573072</c:v>
                </c:pt>
                <c:pt idx="214">
                  <c:v>-0.49756625202812327</c:v>
                </c:pt>
                <c:pt idx="215">
                  <c:v>-0.49725651577503432</c:v>
                </c:pt>
                <c:pt idx="216">
                  <c:v>-0.49693134277644474</c:v>
                </c:pt>
                <c:pt idx="217">
                  <c:v>-0.49659119602727053</c:v>
                </c:pt>
                <c:pt idx="218">
                  <c:v>-0.49623652551031061</c:v>
                </c:pt>
                <c:pt idx="219">
                  <c:v>-0.49586776859504145</c:v>
                </c:pt>
                <c:pt idx="220">
                  <c:v>-0.49548535042280067</c:v>
                </c:pt>
                <c:pt idx="221">
                  <c:v>-0.49508968427887357</c:v>
                </c:pt>
                <c:pt idx="222">
                  <c:v>-0.49468117195197991</c:v>
                </c:pt>
                <c:pt idx="223">
                  <c:v>-0.49426020408163279</c:v>
                </c:pt>
                <c:pt idx="224">
                  <c:v>-0.49382716049382741</c:v>
                </c:pt>
                <c:pt idx="225">
                  <c:v>-0.49338241052549159</c:v>
                </c:pt>
                <c:pt idx="226">
                  <c:v>-0.49292631333812054</c:v>
                </c:pt>
                <c:pt idx="227">
                  <c:v>-0.49245921822099137</c:v>
                </c:pt>
                <c:pt idx="228">
                  <c:v>-0.49198146488434646</c:v>
                </c:pt>
                <c:pt idx="229">
                  <c:v>-0.49149338374291135</c:v>
                </c:pt>
                <c:pt idx="230">
                  <c:v>-0.49099529619010163</c:v>
                </c:pt>
                <c:pt idx="231">
                  <c:v>-0.49048751486325837</c:v>
                </c:pt>
                <c:pt idx="232">
                  <c:v>-0.48997034390023797</c:v>
                </c:pt>
                <c:pt idx="233">
                  <c:v>-0.4894440791876693</c:v>
                </c:pt>
                <c:pt idx="234">
                  <c:v>-0.48890900860117736</c:v>
                </c:pt>
                <c:pt idx="235">
                  <c:v>-0.48836541223786306</c:v>
                </c:pt>
                <c:pt idx="236">
                  <c:v>-0.48781356264131498</c:v>
                </c:pt>
                <c:pt idx="237">
                  <c:v>-0.48725372501941988</c:v>
                </c:pt>
                <c:pt idx="238">
                  <c:v>-0.48668615745522698</c:v>
                </c:pt>
                <c:pt idx="239">
                  <c:v>-0.48611111111111149</c:v>
                </c:pt>
                <c:pt idx="240">
                  <c:v>-0.48552883042647382</c:v>
                </c:pt>
                <c:pt idx="241">
                  <c:v>-0.48493955330920063</c:v>
                </c:pt>
                <c:pt idx="242">
                  <c:v>-0.48434351132110676</c:v>
                </c:pt>
                <c:pt idx="243">
                  <c:v>-0.48374092985756562</c:v>
                </c:pt>
                <c:pt idx="244">
                  <c:v>-0.48313202832153324</c:v>
                </c:pt>
                <c:pt idx="245">
                  <c:v>-0.4825170202921546</c:v>
                </c:pt>
                <c:pt idx="246">
                  <c:v>-0.48189611368814489</c:v>
                </c:pt>
                <c:pt idx="247">
                  <c:v>-0.48126951092611925</c:v>
                </c:pt>
                <c:pt idx="248">
                  <c:v>-0.48063740907404784</c:v>
                </c:pt>
                <c:pt idx="249">
                  <c:v>-0.48000000000000059</c:v>
                </c:pt>
                <c:pt idx="250">
                  <c:v>-0.4793574705163417</c:v>
                </c:pt>
                <c:pt idx="251">
                  <c:v>-0.47871000251952694</c:v>
                </c:pt>
                <c:pt idx="252">
                  <c:v>-0.47805777312565484</c:v>
                </c:pt>
                <c:pt idx="253">
                  <c:v>-0.4774009548019103</c:v>
                </c:pt>
                <c:pt idx="254">
                  <c:v>-0.47673971549404148</c:v>
                </c:pt>
                <c:pt idx="255">
                  <c:v>-0.47607421875000072</c:v>
                </c:pt>
                <c:pt idx="256">
                  <c:v>-0.47540462383987714</c:v>
                </c:pt>
                <c:pt idx="257">
                  <c:v>-0.47473108587224394</c:v>
                </c:pt>
                <c:pt idx="258">
                  <c:v>-0.47405375590703852</c:v>
                </c:pt>
                <c:pt idx="259">
                  <c:v>-0.47337278106508951</c:v>
                </c:pt>
                <c:pt idx="260">
                  <c:v>-0.47268830463440137</c:v>
                </c:pt>
                <c:pt idx="261">
                  <c:v>-0.47200046617330077</c:v>
                </c:pt>
                <c:pt idx="262">
                  <c:v>-0.47130940161054891</c:v>
                </c:pt>
                <c:pt idx="263">
                  <c:v>-0.47061524334251692</c:v>
                </c:pt>
                <c:pt idx="264">
                  <c:v>-0.46991812032751962</c:v>
                </c:pt>
                <c:pt idx="265">
                  <c:v>-0.46921815817739931</c:v>
                </c:pt>
                <c:pt idx="266">
                  <c:v>-0.46851547924644843</c:v>
                </c:pt>
                <c:pt idx="267">
                  <c:v>-0.46781020271775547</c:v>
                </c:pt>
                <c:pt idx="268">
                  <c:v>-0.4671024446870562</c:v>
                </c:pt>
                <c:pt idx="269">
                  <c:v>-0.46639231824417104</c:v>
                </c:pt>
                <c:pt idx="270">
                  <c:v>-0.46567993355210408</c:v>
                </c:pt>
                <c:pt idx="271">
                  <c:v>-0.46496539792387648</c:v>
                </c:pt>
                <c:pt idx="272">
                  <c:v>-0.4642488158971686</c:v>
                </c:pt>
                <c:pt idx="273">
                  <c:v>-0.46353028930683682</c:v>
                </c:pt>
                <c:pt idx="274">
                  <c:v>-0.46280991735537297</c:v>
                </c:pt>
                <c:pt idx="275">
                  <c:v>-0.46208779668137051</c:v>
                </c:pt>
                <c:pt idx="276">
                  <c:v>-0.46136402142605903</c:v>
                </c:pt>
                <c:pt idx="277">
                  <c:v>-0.46063868329796709</c:v>
                </c:pt>
                <c:pt idx="278">
                  <c:v>-0.45991187163577146</c:v>
                </c:pt>
                <c:pt idx="279">
                  <c:v>-0.45918367346938888</c:v>
                </c:pt>
                <c:pt idx="280">
                  <c:v>-0.45845417357936313</c:v>
                </c:pt>
                <c:pt idx="281">
                  <c:v>-0.45772345455460101</c:v>
                </c:pt>
                <c:pt idx="282">
                  <c:v>-0.45699159684850732</c:v>
                </c:pt>
                <c:pt idx="283">
                  <c:v>-0.45625867883356597</c:v>
                </c:pt>
                <c:pt idx="284">
                  <c:v>-0.45552477685441806</c:v>
                </c:pt>
                <c:pt idx="285">
                  <c:v>-0.45478996527947702</c:v>
                </c:pt>
                <c:pt idx="286">
                  <c:v>-0.45405431655113093</c:v>
                </c:pt>
                <c:pt idx="287">
                  <c:v>-0.45331790123456916</c:v>
                </c:pt>
                <c:pt idx="288">
                  <c:v>-0.45258078806527835</c:v>
                </c:pt>
                <c:pt idx="289">
                  <c:v>-0.45184304399524511</c:v>
                </c:pt>
                <c:pt idx="290">
                  <c:v>-0.45110473423790587</c:v>
                </c:pt>
                <c:pt idx="291">
                  <c:v>-0.45036592231187977</c:v>
                </c:pt>
                <c:pt idx="292">
                  <c:v>-0.44962667008352009</c:v>
                </c:pt>
                <c:pt idx="293">
                  <c:v>-0.44888703780832195</c:v>
                </c:pt>
                <c:pt idx="294">
                  <c:v>-0.44814708417121651</c:v>
                </c:pt>
                <c:pt idx="295">
                  <c:v>-0.44740686632578658</c:v>
                </c:pt>
                <c:pt idx="296">
                  <c:v>-0.4466664399324346</c:v>
                </c:pt>
                <c:pt idx="297">
                  <c:v>-0.44592585919553313</c:v>
                </c:pt>
                <c:pt idx="298">
                  <c:v>-0.44518517689958875</c:v>
                </c:pt>
                <c:pt idx="299">
                  <c:v>-0.44444444444444586</c:v>
                </c:pt>
                <c:pt idx="300">
                  <c:v>-0.44370371187956131</c:v>
                </c:pt>
                <c:pt idx="301">
                  <c:v>-0.44296302793737274</c:v>
                </c:pt>
                <c:pt idx="302">
                  <c:v>-0.44222244006579037</c:v>
                </c:pt>
                <c:pt idx="303">
                  <c:v>-0.44148199445983533</c:v>
                </c:pt>
                <c:pt idx="304">
                  <c:v>-0.44074173609244982</c:v>
                </c:pt>
                <c:pt idx="305">
                  <c:v>-0.44000170874450162</c:v>
                </c:pt>
                <c:pt idx="306">
                  <c:v>-0.43926195503400722</c:v>
                </c:pt>
                <c:pt idx="307">
                  <c:v>-0.43852251644459594</c:v>
                </c:pt>
                <c:pt idx="308">
                  <c:v>-0.43778343335323422</c:v>
                </c:pt>
                <c:pt idx="309">
                  <c:v>-0.43704474505723373</c:v>
                </c:pt>
                <c:pt idx="310">
                  <c:v>-0.43630648980056197</c:v>
                </c:pt>
                <c:pt idx="311">
                  <c:v>-0.43556870479947563</c:v>
                </c:pt>
                <c:pt idx="312">
                  <c:v>-0.43483142626749444</c:v>
                </c:pt>
                <c:pt idx="313">
                  <c:v>-0.4340946894397355</c:v>
                </c:pt>
                <c:pt idx="314">
                  <c:v>-0.43335852859662549</c:v>
                </c:pt>
                <c:pt idx="315">
                  <c:v>-0.43262297708700703</c:v>
                </c:pt>
                <c:pt idx="316">
                  <c:v>-0.4318880673506571</c:v>
                </c:pt>
                <c:pt idx="317">
                  <c:v>-0.43115383094023357</c:v>
                </c:pt>
                <c:pt idx="318">
                  <c:v>-0.43042029854266545</c:v>
                </c:pt>
                <c:pt idx="319">
                  <c:v>-0.42968750000000183</c:v>
                </c:pt>
                <c:pt idx="320">
                  <c:v>-0.42895546432973464</c:v>
                </c:pt>
                <c:pt idx="321">
                  <c:v>-0.42822421974461039</c:v>
                </c:pt>
                <c:pt idx="322">
                  <c:v>-0.42749379367194351</c:v>
                </c:pt>
                <c:pt idx="323">
                  <c:v>-0.42676421277244503</c:v>
                </c:pt>
                <c:pt idx="324">
                  <c:v>-0.42603550295858172</c:v>
                </c:pt>
                <c:pt idx="325">
                  <c:v>-0.42530768941247504</c:v>
                </c:pt>
                <c:pt idx="326">
                  <c:v>-0.42458079660335551</c:v>
                </c:pt>
                <c:pt idx="327">
                  <c:v>-0.42385484830458253</c:v>
                </c:pt>
                <c:pt idx="328">
                  <c:v>-0.42312986761024202</c:v>
                </c:pt>
                <c:pt idx="329">
                  <c:v>-0.42240587695133336</c:v>
                </c:pt>
                <c:pt idx="330">
                  <c:v>-0.42168289811155624</c:v>
                </c:pt>
                <c:pt idx="331">
                  <c:v>-0.42096095224270769</c:v>
                </c:pt>
                <c:pt idx="332">
                  <c:v>-0.42024005987970148</c:v>
                </c:pt>
                <c:pt idx="333">
                  <c:v>-0.41952024095521723</c:v>
                </c:pt>
                <c:pt idx="334">
                  <c:v>-0.41880151481399175</c:v>
                </c:pt>
                <c:pt idx="335">
                  <c:v>-0.41808390022675934</c:v>
                </c:pt>
                <c:pt idx="336">
                  <c:v>-0.41736741540385347</c:v>
                </c:pt>
                <c:pt idx="337">
                  <c:v>-0.41665207800847509</c:v>
                </c:pt>
                <c:pt idx="338">
                  <c:v>-0.41593790516964024</c:v>
                </c:pt>
                <c:pt idx="339">
                  <c:v>-0.41522491349481172</c:v>
                </c:pt>
                <c:pt idx="340">
                  <c:v>-0.41451311908222527</c:v>
                </c:pt>
                <c:pt idx="341">
                  <c:v>-0.41380253753291818</c:v>
                </c:pt>
                <c:pt idx="342">
                  <c:v>-0.41309318396246664</c:v>
                </c:pt>
                <c:pt idx="343">
                  <c:v>-0.41238507301244121</c:v>
                </c:pt>
                <c:pt idx="344">
                  <c:v>-0.41167821886158584</c:v>
                </c:pt>
                <c:pt idx="345">
                  <c:v>-0.410972635236729</c:v>
                </c:pt>
                <c:pt idx="346">
                  <c:v>-0.41026833542343388</c:v>
                </c:pt>
                <c:pt idx="347">
                  <c:v>-0.40956533227639264</c:v>
                </c:pt>
                <c:pt idx="348">
                  <c:v>-0.40886363822957328</c:v>
                </c:pt>
                <c:pt idx="349">
                  <c:v>-0.40816326530612457</c:v>
                </c:pt>
                <c:pt idx="350">
                  <c:v>-0.40746422512804492</c:v>
                </c:pt>
                <c:pt idx="351">
                  <c:v>-0.40676652892562204</c:v>
                </c:pt>
                <c:pt idx="352">
                  <c:v>-0.40607018754664803</c:v>
                </c:pt>
                <c:pt idx="353">
                  <c:v>-0.40537521146541761</c:v>
                </c:pt>
                <c:pt idx="354">
                  <c:v>-0.40468161079151183</c:v>
                </c:pt>
                <c:pt idx="355">
                  <c:v>-0.40398939527837618</c:v>
                </c:pt>
                <c:pt idx="356">
                  <c:v>-0.40329857433169564</c:v>
                </c:pt>
                <c:pt idx="357">
                  <c:v>-0.40260915701757349</c:v>
                </c:pt>
                <c:pt idx="358">
                  <c:v>-0.40192115207051687</c:v>
                </c:pt>
                <c:pt idx="359">
                  <c:v>-0.40123456790123679</c:v>
                </c:pt>
                <c:pt idx="360">
                  <c:v>-0.40054941260426402</c:v>
                </c:pt>
                <c:pt idx="361">
                  <c:v>-0.3998656939653879</c:v>
                </c:pt>
                <c:pt idx="362">
                  <c:v>-0.39918341946892144</c:v>
                </c:pt>
                <c:pt idx="363">
                  <c:v>-0.39850259630479634</c:v>
                </c:pt>
                <c:pt idx="364">
                  <c:v>-0.39782323137549491</c:v>
                </c:pt>
                <c:pt idx="365">
                  <c:v>-0.39714533130281815</c:v>
                </c:pt>
                <c:pt idx="366">
                  <c:v>-0.3964689024344995</c:v>
                </c:pt>
                <c:pt idx="367">
                  <c:v>-0.39579395085066393</c:v>
                </c:pt>
                <c:pt idx="368">
                  <c:v>-0.39512048237013764</c:v>
                </c:pt>
                <c:pt idx="369">
                  <c:v>-0.39444850255661301</c:v>
                </c:pt>
                <c:pt idx="370">
                  <c:v>-0.39377801672467011</c:v>
                </c:pt>
                <c:pt idx="371">
                  <c:v>-0.39310902994566077</c:v>
                </c:pt>
                <c:pt idx="372">
                  <c:v>-0.39244154705345635</c:v>
                </c:pt>
                <c:pt idx="373">
                  <c:v>-0.39177557265006391</c:v>
                </c:pt>
                <c:pt idx="374">
                  <c:v>-0.39111111111111352</c:v>
                </c:pt>
                <c:pt idx="375">
                  <c:v>-0.39044816659122011</c:v>
                </c:pt>
                <c:pt idx="376">
                  <c:v>-0.38978674302922234</c:v>
                </c:pt>
                <c:pt idx="377">
                  <c:v>-0.38912684415330157</c:v>
                </c:pt>
                <c:pt idx="378">
                  <c:v>-0.38846847348598479</c:v>
                </c:pt>
                <c:pt idx="379">
                  <c:v>-0.38781163434903287</c:v>
                </c:pt>
                <c:pt idx="380">
                  <c:v>-0.38715632986821769</c:v>
                </c:pt>
                <c:pt idx="381">
                  <c:v>-0.38650256297799096</c:v>
                </c:pt>
                <c:pt idx="382">
                  <c:v>-0.38585033642604671</c:v>
                </c:pt>
                <c:pt idx="383">
                  <c:v>-0.38519965277778023</c:v>
                </c:pt>
                <c:pt idx="384">
                  <c:v>-0.38455051442064681</c:v>
                </c:pt>
                <c:pt idx="385">
                  <c:v>-0.38390292356842048</c:v>
                </c:pt>
                <c:pt idx="386">
                  <c:v>-0.38325688226535781</c:v>
                </c:pt>
                <c:pt idx="387">
                  <c:v>-0.38261239239026712</c:v>
                </c:pt>
                <c:pt idx="388">
                  <c:v>-0.3819694556604859</c:v>
                </c:pt>
                <c:pt idx="389">
                  <c:v>-0.38132807363576848</c:v>
                </c:pt>
                <c:pt idx="390">
                  <c:v>-0.38068824772208698</c:v>
                </c:pt>
                <c:pt idx="391">
                  <c:v>-0.38004997917534611</c:v>
                </c:pt>
                <c:pt idx="392">
                  <c:v>-0.37941326910501449</c:v>
                </c:pt>
                <c:pt idx="393">
                  <c:v>-0.37877811847767529</c:v>
                </c:pt>
                <c:pt idx="394">
                  <c:v>-0.37814452812049604</c:v>
                </c:pt>
                <c:pt idx="395">
                  <c:v>-0.37751249872462245</c:v>
                </c:pt>
                <c:pt idx="396">
                  <c:v>-0.3768820308484947</c:v>
                </c:pt>
                <c:pt idx="397">
                  <c:v>-0.37625312492109042</c:v>
                </c:pt>
                <c:pt idx="398">
                  <c:v>-0.37562578124509527</c:v>
                </c:pt>
                <c:pt idx="399">
                  <c:v>-0.37500000000000255</c:v>
                </c:pt>
                <c:pt idx="400">
                  <c:v>-0.37437578124514409</c:v>
                </c:pt>
                <c:pt idx="401">
                  <c:v>-0.373753124922653</c:v>
                </c:pt>
                <c:pt idx="402">
                  <c:v>-0.37313203086036129</c:v>
                </c:pt>
                <c:pt idx="403">
                  <c:v>-0.37251249877463249</c:v>
                </c:pt>
                <c:pt idx="404">
                  <c:v>-0.37189452827313169</c:v>
                </c:pt>
                <c:pt idx="405">
                  <c:v>-0.3712781188575337</c:v>
                </c:pt>
                <c:pt idx="406">
                  <c:v>-0.37066326992617182</c:v>
                </c:pt>
                <c:pt idx="407">
                  <c:v>-0.37004998077662693</c:v>
                </c:pt>
                <c:pt idx="408">
                  <c:v>-0.36943825060826058</c:v>
                </c:pt>
                <c:pt idx="409">
                  <c:v>-0.36882807852469029</c:v>
                </c:pt>
                <c:pt idx="410">
                  <c:v>-0.36821946353621188</c:v>
                </c:pt>
                <c:pt idx="411">
                  <c:v>-0.36761240456216682</c:v>
                </c:pt>
                <c:pt idx="412">
                  <c:v>-0.3670069004332584</c:v>
                </c:pt>
                <c:pt idx="413">
                  <c:v>-0.36640294989381583</c:v>
                </c:pt>
                <c:pt idx="414">
                  <c:v>-0.36580055160400904</c:v>
                </c:pt>
                <c:pt idx="415">
                  <c:v>-0.36519970414201453</c:v>
                </c:pt>
                <c:pt idx="416">
                  <c:v>-0.36460040600613303</c:v>
                </c:pt>
                <c:pt idx="417">
                  <c:v>-0.36400265561686124</c:v>
                </c:pt>
                <c:pt idx="418">
                  <c:v>-0.36340645131891747</c:v>
                </c:pt>
                <c:pt idx="419">
                  <c:v>-0.36281179138322267</c:v>
                </c:pt>
                <c:pt idx="420">
                  <c:v>-0.36221867400883812</c:v>
                </c:pt>
                <c:pt idx="421">
                  <c:v>-0.36162709732486065</c:v>
                </c:pt>
                <c:pt idx="422">
                  <c:v>-0.36103705939227559</c:v>
                </c:pt>
                <c:pt idx="423">
                  <c:v>-0.36044855820576988</c:v>
                </c:pt>
                <c:pt idx="424">
                  <c:v>-0.35986159169550447</c:v>
                </c:pt>
                <c:pt idx="425">
                  <c:v>-0.35927615772884841</c:v>
                </c:pt>
                <c:pt idx="426">
                  <c:v>-0.35869225411207484</c:v>
                </c:pt>
                <c:pt idx="427">
                  <c:v>-0.35810987859201948</c:v>
                </c:pt>
                <c:pt idx="428">
                  <c:v>-0.35752902885770288</c:v>
                </c:pt>
                <c:pt idx="429">
                  <c:v>-0.35694970254191727</c:v>
                </c:pt>
                <c:pt idx="430">
                  <c:v>-0.35637189722277823</c:v>
                </c:pt>
                <c:pt idx="431">
                  <c:v>-0.35579561042524283</c:v>
                </c:pt>
                <c:pt idx="432">
                  <c:v>-0.35522083962259393</c:v>
                </c:pt>
                <c:pt idx="433">
                  <c:v>-0.35464758223789272</c:v>
                </c:pt>
                <c:pt idx="434">
                  <c:v>-0.35407583564539846</c:v>
                </c:pt>
                <c:pt idx="435">
                  <c:v>-0.35350559717195801</c:v>
                </c:pt>
                <c:pt idx="436">
                  <c:v>-0.35293686409836433</c:v>
                </c:pt>
                <c:pt idx="437">
                  <c:v>-0.35236963366068541</c:v>
                </c:pt>
                <c:pt idx="438">
                  <c:v>-0.35180390305156434</c:v>
                </c:pt>
                <c:pt idx="439">
                  <c:v>-0.35123966942149037</c:v>
                </c:pt>
                <c:pt idx="440">
                  <c:v>-0.35067692988004245</c:v>
                </c:pt>
                <c:pt idx="441">
                  <c:v>-0.35011568149710565</c:v>
                </c:pt>
                <c:pt idx="442">
                  <c:v>-0.34955592130406044</c:v>
                </c:pt>
                <c:pt idx="443">
                  <c:v>-0.34899764629494645</c:v>
                </c:pt>
                <c:pt idx="444">
                  <c:v>-0.34844085342760034</c:v>
                </c:pt>
                <c:pt idx="445">
                  <c:v>-0.34788553962476904</c:v>
                </c:pt>
                <c:pt idx="446">
                  <c:v>-0.34733170177519812</c:v>
                </c:pt>
                <c:pt idx="447">
                  <c:v>-0.34677933673469669</c:v>
                </c:pt>
                <c:pt idx="448">
                  <c:v>-0.34622844132717878</c:v>
                </c:pt>
                <c:pt idx="449">
                  <c:v>-0.34567901234568182</c:v>
                </c:pt>
                <c:pt idx="450">
                  <c:v>-0.34513104655336291</c:v>
                </c:pt>
                <c:pt idx="451">
                  <c:v>-0.34458454068447303</c:v>
                </c:pt>
                <c:pt idx="452">
                  <c:v>-0.34403949144530982</c:v>
                </c:pt>
                <c:pt idx="453">
                  <c:v>-0.34349589551514964</c:v>
                </c:pt>
                <c:pt idx="454">
                  <c:v>-0.34295374954715901</c:v>
                </c:pt>
                <c:pt idx="455">
                  <c:v>-0.34241305016928569</c:v>
                </c:pt>
                <c:pt idx="456">
                  <c:v>-0.34187379398513085</c:v>
                </c:pt>
                <c:pt idx="457">
                  <c:v>-0.34133597757480116</c:v>
                </c:pt>
                <c:pt idx="458">
                  <c:v>-0.34079959749574285</c:v>
                </c:pt>
                <c:pt idx="459">
                  <c:v>-0.34026465028355679</c:v>
                </c:pt>
                <c:pt idx="460">
                  <c:v>-0.33973113245279574</c:v>
                </c:pt>
                <c:pt idx="461">
                  <c:v>-0.33919904049774463</c:v>
                </c:pt>
                <c:pt idx="462">
                  <c:v>-0.33866837089318236</c:v>
                </c:pt>
                <c:pt idx="463">
                  <c:v>-0.33813912009512775</c:v>
                </c:pt>
                <c:pt idx="464">
                  <c:v>-0.33761128454156841</c:v>
                </c:pt>
                <c:pt idx="465">
                  <c:v>-0.33708486065317389</c:v>
                </c:pt>
                <c:pt idx="466">
                  <c:v>-0.33655984483399271</c:v>
                </c:pt>
                <c:pt idx="467">
                  <c:v>-0.33603623347213379</c:v>
                </c:pt>
                <c:pt idx="468">
                  <c:v>-0.3355140229404332</c:v>
                </c:pt>
                <c:pt idx="469">
                  <c:v>-0.33499320959710566</c:v>
                </c:pt>
                <c:pt idx="470">
                  <c:v>-0.33447378978638143</c:v>
                </c:pt>
                <c:pt idx="471">
                  <c:v>-0.33395575983912956</c:v>
                </c:pt>
                <c:pt idx="472">
                  <c:v>-0.33343911607346682</c:v>
                </c:pt>
                <c:pt idx="473">
                  <c:v>-0.33292385479535269</c:v>
                </c:pt>
                <c:pt idx="474">
                  <c:v>-0.33240997229917191</c:v>
                </c:pt>
                <c:pt idx="475">
                  <c:v>-0.33189746486830318</c:v>
                </c:pt>
                <c:pt idx="476">
                  <c:v>-0.33138632877567548</c:v>
                </c:pt>
                <c:pt idx="477">
                  <c:v>-0.33087656028431167</c:v>
                </c:pt>
                <c:pt idx="478">
                  <c:v>-0.33036815564786015</c:v>
                </c:pt>
                <c:pt idx="479">
                  <c:v>-0.32986111111111405</c:v>
                </c:pt>
                <c:pt idx="480">
                  <c:v>-0.32935542291051939</c:v>
                </c:pt>
                <c:pt idx="481">
                  <c:v>-0.32885108727467105</c:v>
                </c:pt>
                <c:pt idx="482">
                  <c:v>-0.32834810042479795</c:v>
                </c:pt>
                <c:pt idx="483">
                  <c:v>-0.32784645857523687</c:v>
                </c:pt>
                <c:pt idx="484">
                  <c:v>-0.32734615793389604</c:v>
                </c:pt>
                <c:pt idx="485">
                  <c:v>-0.32684719470270751</c:v>
                </c:pt>
                <c:pt idx="486">
                  <c:v>-0.32634956507806967</c:v>
                </c:pt>
                <c:pt idx="487">
                  <c:v>-0.3258532652512795</c:v>
                </c:pt>
                <c:pt idx="488">
                  <c:v>-0.32535829140895489</c:v>
                </c:pt>
                <c:pt idx="489">
                  <c:v>-0.32486463973344737</c:v>
                </c:pt>
                <c:pt idx="490">
                  <c:v>-0.32437230640324505</c:v>
                </c:pt>
                <c:pt idx="491">
                  <c:v>-0.32388128759336671</c:v>
                </c:pt>
                <c:pt idx="492">
                  <c:v>-0.32339157947574654</c:v>
                </c:pt>
                <c:pt idx="493">
                  <c:v>-0.3229031782196099</c:v>
                </c:pt>
                <c:pt idx="494">
                  <c:v>-0.32241607999184052</c:v>
                </c:pt>
                <c:pt idx="495">
                  <c:v>-0.32193028095733905</c:v>
                </c:pt>
                <c:pt idx="496">
                  <c:v>-0.32144577727937335</c:v>
                </c:pt>
                <c:pt idx="497">
                  <c:v>-0.32096256511992038</c:v>
                </c:pt>
                <c:pt idx="498">
                  <c:v>-0.32048064064000037</c:v>
                </c:pt>
                <c:pt idx="499">
                  <c:v>-0.32000000000000295</c:v>
                </c:pt>
                <c:pt idx="500">
                  <c:v>-0.31952063936000558</c:v>
                </c:pt>
                <c:pt idx="501">
                  <c:v>-0.31904255488008426</c:v>
                </c:pt>
                <c:pt idx="502">
                  <c:v>-0.31856574272061766</c:v>
                </c:pt>
                <c:pt idx="503">
                  <c:v>-0.31809019904258301</c:v>
                </c:pt>
                <c:pt idx="504">
                  <c:v>-0.31761592000784533</c:v>
                </c:pt>
                <c:pt idx="505">
                  <c:v>-0.31714290177944027</c:v>
                </c:pt>
                <c:pt idx="506">
                  <c:v>-0.31667114052184903</c:v>
                </c:pt>
                <c:pt idx="507">
                  <c:v>-0.31620063240126783</c:v>
                </c:pt>
                <c:pt idx="508">
                  <c:v>-0.31573137358587</c:v>
                </c:pt>
                <c:pt idx="509">
                  <c:v>-0.31526336024606222</c:v>
                </c:pt>
                <c:pt idx="510">
                  <c:v>-0.3147965885547343</c:v>
                </c:pt>
                <c:pt idx="511">
                  <c:v>-0.314331054687503</c:v>
                </c:pt>
                <c:pt idx="512">
                  <c:v>-0.31386675482294946</c:v>
                </c:pt>
                <c:pt idx="513">
                  <c:v>-0.31340368514285155</c:v>
                </c:pt>
                <c:pt idx="514">
                  <c:v>-0.31294184183240947</c:v>
                </c:pt>
                <c:pt idx="515">
                  <c:v>-0.31248122108046694</c:v>
                </c:pt>
                <c:pt idx="516">
                  <c:v>-0.3120218190797257</c:v>
                </c:pt>
                <c:pt idx="517">
                  <c:v>-0.31156363202695553</c:v>
                </c:pt>
                <c:pt idx="518">
                  <c:v>-0.31110665612319827</c:v>
                </c:pt>
                <c:pt idx="519">
                  <c:v>-0.31065088757396753</c:v>
                </c:pt>
                <c:pt idx="520">
                  <c:v>-0.31019632258944241</c:v>
                </c:pt>
                <c:pt idx="521">
                  <c:v>-0.30974295738465679</c:v>
                </c:pt>
                <c:pt idx="522">
                  <c:v>-0.3092907881796842</c:v>
                </c:pt>
                <c:pt idx="523">
                  <c:v>-0.30883981119981657</c:v>
                </c:pt>
                <c:pt idx="524">
                  <c:v>-0.30839002267574001</c:v>
                </c:pt>
                <c:pt idx="525">
                  <c:v>-0.30794141884370474</c:v>
                </c:pt>
                <c:pt idx="526">
                  <c:v>-0.3074939959456911</c:v>
                </c:pt>
                <c:pt idx="527">
                  <c:v>-0.30704775022957143</c:v>
                </c:pt>
                <c:pt idx="528">
                  <c:v>-0.3066026779492671</c:v>
                </c:pt>
                <c:pt idx="529">
                  <c:v>-0.30615877536490155</c:v>
                </c:pt>
                <c:pt idx="530">
                  <c:v>-0.30571603874294973</c:v>
                </c:pt>
                <c:pt idx="531">
                  <c:v>-0.30527446435638272</c:v>
                </c:pt>
                <c:pt idx="532">
                  <c:v>-0.30483404848480888</c:v>
                </c:pt>
                <c:pt idx="533">
                  <c:v>-0.30439478741461118</c:v>
                </c:pt>
                <c:pt idx="534">
                  <c:v>-0.30395667743908072</c:v>
                </c:pt>
                <c:pt idx="535">
                  <c:v>-0.30351971485854612</c:v>
                </c:pt>
                <c:pt idx="536">
                  <c:v>-0.30308389598050028</c:v>
                </c:pt>
                <c:pt idx="537">
                  <c:v>-0.30264921711972226</c:v>
                </c:pt>
                <c:pt idx="538">
                  <c:v>-0.30221567459839699</c:v>
                </c:pt>
                <c:pt idx="539">
                  <c:v>-0.30178326474623079</c:v>
                </c:pt>
                <c:pt idx="540">
                  <c:v>-0.30135198390056372</c:v>
                </c:pt>
                <c:pt idx="541">
                  <c:v>-0.30092182840647896</c:v>
                </c:pt>
                <c:pt idx="542">
                  <c:v>-0.30049279461690864</c:v>
                </c:pt>
                <c:pt idx="543">
                  <c:v>-0.30006487889273664</c:v>
                </c:pt>
                <c:pt idx="544">
                  <c:v>-0.29963807760289846</c:v>
                </c:pt>
                <c:pt idx="545">
                  <c:v>-0.29921238712447806</c:v>
                </c:pt>
                <c:pt idx="546">
                  <c:v>-0.2987878038428019</c:v>
                </c:pt>
                <c:pt idx="547">
                  <c:v>-0.29836432415152953</c:v>
                </c:pt>
                <c:pt idx="548">
                  <c:v>-0.29794194445274208</c:v>
                </c:pt>
                <c:pt idx="549">
                  <c:v>-0.29752066115702791</c:v>
                </c:pt>
                <c:pt idx="550">
                  <c:v>-0.29710047068356471</c:v>
                </c:pt>
                <c:pt idx="551">
                  <c:v>-0.29668136946020052</c:v>
                </c:pt>
                <c:pt idx="552">
                  <c:v>-0.29626335392353054</c:v>
                </c:pt>
                <c:pt idx="553">
                  <c:v>-0.29584642051897242</c:v>
                </c:pt>
                <c:pt idx="554">
                  <c:v>-0.29543056570083903</c:v>
                </c:pt>
                <c:pt idx="555">
                  <c:v>-0.29501578593240824</c:v>
                </c:pt>
                <c:pt idx="556">
                  <c:v>-0.29460207768599078</c:v>
                </c:pt>
                <c:pt idx="557">
                  <c:v>-0.2941894374429958</c:v>
                </c:pt>
                <c:pt idx="558">
                  <c:v>-0.29377786169399406</c:v>
                </c:pt>
                <c:pt idx="559">
                  <c:v>-0.29336734693877858</c:v>
                </c:pt>
                <c:pt idx="560">
                  <c:v>-0.29295788968642372</c:v>
                </c:pt>
                <c:pt idx="561">
                  <c:v>-0.29254948645534179</c:v>
                </c:pt>
                <c:pt idx="562">
                  <c:v>-0.29214213377333742</c:v>
                </c:pt>
                <c:pt idx="563">
                  <c:v>-0.29173582817766014</c:v>
                </c:pt>
                <c:pt idx="564">
                  <c:v>-0.29133056621505515</c:v>
                </c:pt>
                <c:pt idx="565">
                  <c:v>-0.29092634444181159</c:v>
                </c:pt>
                <c:pt idx="566">
                  <c:v>-0.29052315942380919</c:v>
                </c:pt>
                <c:pt idx="567">
                  <c:v>-0.2901210077365633</c:v>
                </c:pt>
                <c:pt idx="568">
                  <c:v>-0.28971988596526754</c:v>
                </c:pt>
                <c:pt idx="569">
                  <c:v>-0.28931979070483532</c:v>
                </c:pt>
                <c:pt idx="570">
                  <c:v>-0.28892071855993878</c:v>
                </c:pt>
                <c:pt idx="571">
                  <c:v>-0.28852266614504685</c:v>
                </c:pt>
                <c:pt idx="572">
                  <c:v>-0.28812563008446102</c:v>
                </c:pt>
                <c:pt idx="573">
                  <c:v>-0.28772960701234995</c:v>
                </c:pt>
                <c:pt idx="574">
                  <c:v>-0.2873345935727819</c:v>
                </c:pt>
                <c:pt idx="575">
                  <c:v>-0.28694058641975617</c:v>
                </c:pt>
                <c:pt idx="576">
                  <c:v>-0.28654758221723259</c:v>
                </c:pt>
                <c:pt idx="577">
                  <c:v>-0.28615557763915966</c:v>
                </c:pt>
                <c:pt idx="578">
                  <c:v>-0.28576456936950145</c:v>
                </c:pt>
                <c:pt idx="579">
                  <c:v>-0.28537455410226231</c:v>
                </c:pt>
                <c:pt idx="580">
                  <c:v>-0.28498552854151116</c:v>
                </c:pt>
                <c:pt idx="581">
                  <c:v>-0.28459748940140367</c:v>
                </c:pt>
                <c:pt idx="582">
                  <c:v>-0.28421043340620333</c:v>
                </c:pt>
                <c:pt idx="583">
                  <c:v>-0.28382435729030148</c:v>
                </c:pt>
                <c:pt idx="584">
                  <c:v>-0.2834392577982352</c:v>
                </c:pt>
                <c:pt idx="585">
                  <c:v>-0.28305513168470531</c:v>
                </c:pt>
                <c:pt idx="586">
                  <c:v>-0.28267197571459146</c:v>
                </c:pt>
                <c:pt idx="587">
                  <c:v>-0.28228978666296761</c:v>
                </c:pt>
                <c:pt idx="588">
                  <c:v>-0.28190856131511521</c:v>
                </c:pt>
                <c:pt idx="589">
                  <c:v>-0.28152829646653565</c:v>
                </c:pt>
                <c:pt idx="590">
                  <c:v>-0.28114898892296197</c:v>
                </c:pt>
                <c:pt idx="591">
                  <c:v>-0.28077063550036829</c:v>
                </c:pt>
                <c:pt idx="592">
                  <c:v>-0.2803932330249797</c:v>
                </c:pt>
                <c:pt idx="593">
                  <c:v>-0.28001677833327976</c:v>
                </c:pt>
                <c:pt idx="594">
                  <c:v>-0.27964126827201774</c:v>
                </c:pt>
                <c:pt idx="595">
                  <c:v>-0.27926669969821488</c:v>
                </c:pt>
                <c:pt idx="596">
                  <c:v>-0.27889306947916886</c:v>
                </c:pt>
                <c:pt idx="597">
                  <c:v>-0.27852037449245848</c:v>
                </c:pt>
                <c:pt idx="598">
                  <c:v>-0.27814861162594617</c:v>
                </c:pt>
                <c:pt idx="599">
                  <c:v>-0.2777777777777809</c:v>
                </c:pt>
                <c:pt idx="600">
                  <c:v>-0.27740786985639887</c:v>
                </c:pt>
                <c:pt idx="601">
                  <c:v>-0.2770388847805243</c:v>
                </c:pt>
                <c:pt idx="602">
                  <c:v>-0.27667081947916894</c:v>
                </c:pt>
                <c:pt idx="603">
                  <c:v>-0.27630367089163066</c:v>
                </c:pt>
                <c:pt idx="604">
                  <c:v>-0.27593743596749165</c:v>
                </c:pt>
                <c:pt idx="605">
                  <c:v>-0.27557211166661527</c:v>
                </c:pt>
                <c:pt idx="606">
                  <c:v>-0.27520769495914266</c:v>
                </c:pt>
                <c:pt idx="607">
                  <c:v>-0.27484418282548789</c:v>
                </c:pt>
                <c:pt idx="608">
                  <c:v>-0.27448157225633329</c:v>
                </c:pt>
                <c:pt idx="609">
                  <c:v>-0.27411986025262336</c:v>
                </c:pt>
                <c:pt idx="610">
                  <c:v>-0.27375904382555805</c:v>
                </c:pt>
                <c:pt idx="611">
                  <c:v>-0.27339911999658562</c:v>
                </c:pt>
                <c:pt idx="612">
                  <c:v>-0.27304008579739458</c:v>
                </c:pt>
                <c:pt idx="613">
                  <c:v>-0.27268193826990517</c:v>
                </c:pt>
                <c:pt idx="614">
                  <c:v>-0.27232467446625996</c:v>
                </c:pt>
                <c:pt idx="615">
                  <c:v>-0.27196829144881407</c:v>
                </c:pt>
                <c:pt idx="616">
                  <c:v>-0.27161278629012442</c:v>
                </c:pt>
                <c:pt idx="617">
                  <c:v>-0.27125815607293907</c:v>
                </c:pt>
                <c:pt idx="618">
                  <c:v>-0.270904397890185</c:v>
                </c:pt>
                <c:pt idx="619">
                  <c:v>-0.27055150884495627</c:v>
                </c:pt>
                <c:pt idx="620">
                  <c:v>-0.27019948605050081</c:v>
                </c:pt>
                <c:pt idx="621">
                  <c:v>-0.26984832663020747</c:v>
                </c:pt>
                <c:pt idx="622">
                  <c:v>-0.26949802771759185</c:v>
                </c:pt>
                <c:pt idx="623">
                  <c:v>-0.26914858645628181</c:v>
                </c:pt>
                <c:pt idx="624">
                  <c:v>-0.26880000000000309</c:v>
                </c:pt>
                <c:pt idx="625">
                  <c:v>-0.26845226551256318</c:v>
                </c:pt>
                <c:pt idx="626">
                  <c:v>-0.26810538016783603</c:v>
                </c:pt>
                <c:pt idx="627">
                  <c:v>-0.26775934114974548</c:v>
                </c:pt>
                <c:pt idx="628">
                  <c:v>-0.26741414565224847</c:v>
                </c:pt>
                <c:pt idx="629">
                  <c:v>-0.26706979087931781</c:v>
                </c:pt>
                <c:pt idx="630">
                  <c:v>-0.26672627404492461</c:v>
                </c:pt>
                <c:pt idx="631">
                  <c:v>-0.26638359237302023</c:v>
                </c:pt>
                <c:pt idx="632">
                  <c:v>-0.2660417430975176</c:v>
                </c:pt>
                <c:pt idx="633">
                  <c:v>-0.26570072346227258</c:v>
                </c:pt>
                <c:pt idx="634">
                  <c:v>-0.26536053072106452</c:v>
                </c:pt>
                <c:pt idx="635">
                  <c:v>-0.26502116213757676</c:v>
                </c:pt>
                <c:pt idx="636">
                  <c:v>-0.26468261498537654</c:v>
                </c:pt>
                <c:pt idx="637">
                  <c:v>-0.26434488654789473</c:v>
                </c:pt>
                <c:pt idx="638">
                  <c:v>-0.26400797411840504</c:v>
                </c:pt>
                <c:pt idx="639">
                  <c:v>-0.26367187500000311</c:v>
                </c:pt>
                <c:pt idx="640">
                  <c:v>-0.263336586505585</c:v>
                </c:pt>
                <c:pt idx="641">
                  <c:v>-0.26300210595782569</c:v>
                </c:pt>
                <c:pt idx="642">
                  <c:v>-0.26266843068915702</c:v>
                </c:pt>
                <c:pt idx="643">
                  <c:v>-0.2623355580417453</c:v>
                </c:pt>
                <c:pt idx="644">
                  <c:v>-0.26200348536746898</c:v>
                </c:pt>
                <c:pt idx="645">
                  <c:v>-0.26167221002789559</c:v>
                </c:pt>
                <c:pt idx="646">
                  <c:v>-0.26134172939425887</c:v>
                </c:pt>
                <c:pt idx="647">
                  <c:v>-0.2610120408474349</c:v>
                </c:pt>
                <c:pt idx="648">
                  <c:v>-0.26068314177791913</c:v>
                </c:pt>
                <c:pt idx="649">
                  <c:v>-0.26035502958580192</c:v>
                </c:pt>
                <c:pt idx="650">
                  <c:v>-0.26002770168074474</c:v>
                </c:pt>
                <c:pt idx="651">
                  <c:v>-0.25970115548195571</c:v>
                </c:pt>
                <c:pt idx="652">
                  <c:v>-0.25937538841816499</c:v>
                </c:pt>
                <c:pt idx="653">
                  <c:v>-0.25905039792759987</c:v>
                </c:pt>
                <c:pt idx="654">
                  <c:v>-0.25872618145796011</c:v>
                </c:pt>
                <c:pt idx="655">
                  <c:v>-0.25840273646639211</c:v>
                </c:pt>
                <c:pt idx="656">
                  <c:v>-0.25808006041946424</c:v>
                </c:pt>
                <c:pt idx="657">
                  <c:v>-0.25775815079314063</c:v>
                </c:pt>
                <c:pt idx="658">
                  <c:v>-0.25743700507275552</c:v>
                </c:pt>
                <c:pt idx="659">
                  <c:v>-0.25711662075298747</c:v>
                </c:pt>
                <c:pt idx="660">
                  <c:v>-0.25679699533783301</c:v>
                </c:pt>
                <c:pt idx="661">
                  <c:v>-0.25647812634058048</c:v>
                </c:pt>
                <c:pt idx="662">
                  <c:v>-0.25616001128378335</c:v>
                </c:pt>
                <c:pt idx="663">
                  <c:v>-0.25584264769923376</c:v>
                </c:pt>
                <c:pt idx="664">
                  <c:v>-0.2555260331279357</c:v>
                </c:pt>
                <c:pt idx="665">
                  <c:v>-0.2552101651200781</c:v>
                </c:pt>
                <c:pt idx="666">
                  <c:v>-0.25489504123500778</c:v>
                </c:pt>
                <c:pt idx="667">
                  <c:v>-0.25458065904120214</c:v>
                </c:pt>
                <c:pt idx="668">
                  <c:v>-0.25426701611624197</c:v>
                </c:pt>
                <c:pt idx="669">
                  <c:v>-0.25395411004678409</c:v>
                </c:pt>
                <c:pt idx="670">
                  <c:v>-0.25364193842853355</c:v>
                </c:pt>
                <c:pt idx="671">
                  <c:v>-0.25333049886621622</c:v>
                </c:pt>
                <c:pt idx="672">
                  <c:v>-0.25301978897355082</c:v>
                </c:pt>
                <c:pt idx="673">
                  <c:v>-0.2527098063732211</c:v>
                </c:pt>
                <c:pt idx="674">
                  <c:v>-0.25240054869684808</c:v>
                </c:pt>
                <c:pt idx="675">
                  <c:v>-0.25209201358496158</c:v>
                </c:pt>
                <c:pt idx="676">
                  <c:v>-0.25178419868697244</c:v>
                </c:pt>
                <c:pt idx="677">
                  <c:v>-0.25147710166114423</c:v>
                </c:pt>
                <c:pt idx="678">
                  <c:v>-0.25117072017456454</c:v>
                </c:pt>
                <c:pt idx="679">
                  <c:v>-0.25086505190311725</c:v>
                </c:pt>
                <c:pt idx="680">
                  <c:v>-0.25056009453145356</c:v>
                </c:pt>
                <c:pt idx="681">
                  <c:v>-0.25025584575296356</c:v>
                </c:pt>
                <c:pt idx="682">
                  <c:v>-0.24995230326974791</c:v>
                </c:pt>
                <c:pt idx="683">
                  <c:v>-0.24964946479258879</c:v>
                </c:pt>
                <c:pt idx="684">
                  <c:v>-0.24934732804092158</c:v>
                </c:pt>
                <c:pt idx="685">
                  <c:v>-0.24904589074280584</c:v>
                </c:pt>
                <c:pt idx="686">
                  <c:v>-0.24874515063489644</c:v>
                </c:pt>
                <c:pt idx="687">
                  <c:v>-0.24844510546241522</c:v>
                </c:pt>
                <c:pt idx="688">
                  <c:v>-0.24814575297912134</c:v>
                </c:pt>
                <c:pt idx="689">
                  <c:v>-0.24784709094728308</c:v>
                </c:pt>
                <c:pt idx="690">
                  <c:v>-0.24754911713764832</c:v>
                </c:pt>
                <c:pt idx="691">
                  <c:v>-0.247251829329416</c:v>
                </c:pt>
                <c:pt idx="692">
                  <c:v>-0.24695522531020672</c:v>
                </c:pt>
                <c:pt idx="693">
                  <c:v>-0.24665930287603388</c:v>
                </c:pt>
                <c:pt idx="694">
                  <c:v>-0.24636405983127474</c:v>
                </c:pt>
                <c:pt idx="695">
                  <c:v>-0.24606949398864095</c:v>
                </c:pt>
                <c:pt idx="696">
                  <c:v>-0.24577560316914981</c:v>
                </c:pt>
                <c:pt idx="697">
                  <c:v>-0.24548238520209503</c:v>
                </c:pt>
                <c:pt idx="698">
                  <c:v>-0.24518983792501756</c:v>
                </c:pt>
                <c:pt idx="699">
                  <c:v>-0.24489795918367652</c:v>
                </c:pt>
                <c:pt idx="700">
                  <c:v>-0.24460674683202011</c:v>
                </c:pt>
                <c:pt idx="701">
                  <c:v>-0.24431619873215621</c:v>
                </c:pt>
                <c:pt idx="702">
                  <c:v>-0.24402631275432363</c:v>
                </c:pt>
                <c:pt idx="703">
                  <c:v>-0.24373708677686254</c:v>
                </c:pt>
                <c:pt idx="704">
                  <c:v>-0.24344851868618583</c:v>
                </c:pt>
                <c:pt idx="705">
                  <c:v>-0.24316060637674952</c:v>
                </c:pt>
                <c:pt idx="706">
                  <c:v>-0.24287334775102387</c:v>
                </c:pt>
                <c:pt idx="707">
                  <c:v>-0.24258674071946423</c:v>
                </c:pt>
                <c:pt idx="708">
                  <c:v>-0.24230078320048204</c:v>
                </c:pt>
                <c:pt idx="709">
                  <c:v>-0.24201547312041566</c:v>
                </c:pt>
                <c:pt idx="710">
                  <c:v>-0.24173080841350122</c:v>
                </c:pt>
                <c:pt idx="711">
                  <c:v>-0.24144678702184375</c:v>
                </c:pt>
                <c:pt idx="712">
                  <c:v>-0.24116340689538807</c:v>
                </c:pt>
                <c:pt idx="713">
                  <c:v>-0.24088066599188998</c:v>
                </c:pt>
                <c:pt idx="714">
                  <c:v>-0.240598562276887</c:v>
                </c:pt>
                <c:pt idx="715">
                  <c:v>-0.24031709372366958</c:v>
                </c:pt>
                <c:pt idx="716">
                  <c:v>-0.24003625831325232</c:v>
                </c:pt>
                <c:pt idx="717">
                  <c:v>-0.2397560540343448</c:v>
                </c:pt>
                <c:pt idx="718">
                  <c:v>-0.23947647888332305</c:v>
                </c:pt>
                <c:pt idx="719">
                  <c:v>-0.23919753086420059</c:v>
                </c:pt>
                <c:pt idx="720">
                  <c:v>-0.23891920798859956</c:v>
                </c:pt>
                <c:pt idx="721">
                  <c:v>-0.2386415082757222</c:v>
                </c:pt>
                <c:pt idx="722">
                  <c:v>-0.23836442975232208</c:v>
                </c:pt>
                <c:pt idx="723">
                  <c:v>-0.23808797045267541</c:v>
                </c:pt>
                <c:pt idx="724">
                  <c:v>-0.2378121284185524</c:v>
                </c:pt>
                <c:pt idx="725">
                  <c:v>-0.23753690169918873</c:v>
                </c:pt>
                <c:pt idx="726">
                  <c:v>-0.23726228835125718</c:v>
                </c:pt>
                <c:pt idx="727">
                  <c:v>-0.23698828643883893</c:v>
                </c:pt>
                <c:pt idx="728">
                  <c:v>-0.23671489403339524</c:v>
                </c:pt>
                <c:pt idx="729">
                  <c:v>-0.23644210921373918</c:v>
                </c:pt>
                <c:pt idx="730">
                  <c:v>-0.23616993006600709</c:v>
                </c:pt>
                <c:pt idx="731">
                  <c:v>-0.23589835468363052</c:v>
                </c:pt>
                <c:pt idx="732">
                  <c:v>-0.23562738116730778</c:v>
                </c:pt>
                <c:pt idx="733">
                  <c:v>-0.23535700762497608</c:v>
                </c:pt>
                <c:pt idx="734">
                  <c:v>-0.23508723217178329</c:v>
                </c:pt>
                <c:pt idx="735">
                  <c:v>-0.23481805293005972</c:v>
                </c:pt>
                <c:pt idx="736">
                  <c:v>-0.23454946802929041</c:v>
                </c:pt>
                <c:pt idx="737">
                  <c:v>-0.23428147560608698</c:v>
                </c:pt>
                <c:pt idx="738">
                  <c:v>-0.23401407380416001</c:v>
                </c:pt>
                <c:pt idx="739">
                  <c:v>-0.23374726077429081</c:v>
                </c:pt>
                <c:pt idx="740">
                  <c:v>-0.23348103467430428</c:v>
                </c:pt>
                <c:pt idx="741">
                  <c:v>-0.23321539366904059</c:v>
                </c:pt>
                <c:pt idx="742">
                  <c:v>-0.23295033593032805</c:v>
                </c:pt>
                <c:pt idx="743">
                  <c:v>-0.23268585963695529</c:v>
                </c:pt>
                <c:pt idx="744">
                  <c:v>-0.23242196297464379</c:v>
                </c:pt>
                <c:pt idx="745">
                  <c:v>-0.23215864413602066</c:v>
                </c:pt>
                <c:pt idx="746">
                  <c:v>-0.23189590132059101</c:v>
                </c:pt>
                <c:pt idx="747">
                  <c:v>-0.23163373273471091</c:v>
                </c:pt>
                <c:pt idx="748">
                  <c:v>-0.23137213659155986</c:v>
                </c:pt>
                <c:pt idx="749">
                  <c:v>-0.23111111111111413</c:v>
                </c:pt>
                <c:pt idx="750">
                  <c:v>-0.23085065452011913</c:v>
                </c:pt>
                <c:pt idx="751">
                  <c:v>-0.23059076505206277</c:v>
                </c:pt>
                <c:pt idx="752">
                  <c:v>-0.23033144094714847</c:v>
                </c:pt>
                <c:pt idx="753">
                  <c:v>-0.2300726804522682</c:v>
                </c:pt>
                <c:pt idx="754">
                  <c:v>-0.22981448182097575</c:v>
                </c:pt>
                <c:pt idx="755">
                  <c:v>-0.22955684331346007</c:v>
                </c:pt>
                <c:pt idx="756">
                  <c:v>-0.22929976319651849</c:v>
                </c:pt>
                <c:pt idx="757">
                  <c:v>-0.22904323974353025</c:v>
                </c:pt>
                <c:pt idx="758">
                  <c:v>-0.2287872712344301</c:v>
                </c:pt>
                <c:pt idx="759">
                  <c:v>-0.22853185595568171</c:v>
                </c:pt>
                <c:pt idx="760">
                  <c:v>-0.2282769922002513</c:v>
                </c:pt>
                <c:pt idx="761">
                  <c:v>-0.22802267826758174</c:v>
                </c:pt>
                <c:pt idx="762">
                  <c:v>-0.22776891246356598</c:v>
                </c:pt>
                <c:pt idx="763">
                  <c:v>-0.22751569310052105</c:v>
                </c:pt>
                <c:pt idx="764">
                  <c:v>-0.22726301849716221</c:v>
                </c:pt>
                <c:pt idx="765">
                  <c:v>-0.22701088697857669</c:v>
                </c:pt>
                <c:pt idx="766">
                  <c:v>-0.22675929687619822</c:v>
                </c:pt>
                <c:pt idx="767">
                  <c:v>-0.22650824652778079</c:v>
                </c:pt>
                <c:pt idx="768">
                  <c:v>-0.22625773427737331</c:v>
                </c:pt>
                <c:pt idx="769">
                  <c:v>-0.22600775847529392</c:v>
                </c:pt>
                <c:pt idx="770">
                  <c:v>-0.22575831747810426</c:v>
                </c:pt>
                <c:pt idx="771">
                  <c:v>-0.22550940964858415</c:v>
                </c:pt>
                <c:pt idx="772">
                  <c:v>-0.22526103335570619</c:v>
                </c:pt>
                <c:pt idx="773">
                  <c:v>-0.22501318697461054</c:v>
                </c:pt>
                <c:pt idx="774">
                  <c:v>-0.22476586888657948</c:v>
                </c:pt>
                <c:pt idx="775">
                  <c:v>-0.22451907747901245</c:v>
                </c:pt>
                <c:pt idx="776">
                  <c:v>-0.22427281114540099</c:v>
                </c:pt>
                <c:pt idx="777">
                  <c:v>-0.22402706828530378</c:v>
                </c:pt>
                <c:pt idx="778">
                  <c:v>-0.22378184730432155</c:v>
                </c:pt>
                <c:pt idx="779">
                  <c:v>-0.2235371466140727</c:v>
                </c:pt>
                <c:pt idx="780">
                  <c:v>-0.22329296463216797</c:v>
                </c:pt>
                <c:pt idx="781">
                  <c:v>-0.22304929978218652</c:v>
                </c:pt>
                <c:pt idx="782">
                  <c:v>-0.22280615049365071</c:v>
                </c:pt>
                <c:pt idx="783">
                  <c:v>-0.22256351520200215</c:v>
                </c:pt>
                <c:pt idx="784">
                  <c:v>-0.22232139234857695</c:v>
                </c:pt>
                <c:pt idx="785">
                  <c:v>-0.22207978038058168</c:v>
                </c:pt>
                <c:pt idx="786">
                  <c:v>-0.22183867775106894</c:v>
                </c:pt>
                <c:pt idx="787">
                  <c:v>-0.22159808291891353</c:v>
                </c:pt>
                <c:pt idx="788">
                  <c:v>-0.22135799434878797</c:v>
                </c:pt>
                <c:pt idx="789">
                  <c:v>-0.22111841051113898</c:v>
                </c:pt>
                <c:pt idx="790">
                  <c:v>-0.22087932988216336</c:v>
                </c:pt>
                <c:pt idx="791">
                  <c:v>-0.22064075094378421</c:v>
                </c:pt>
                <c:pt idx="792">
                  <c:v>-0.2204026721836273</c:v>
                </c:pt>
                <c:pt idx="793">
                  <c:v>-0.22016509209499752</c:v>
                </c:pt>
                <c:pt idx="794">
                  <c:v>-0.21992800917685512</c:v>
                </c:pt>
                <c:pt idx="795">
                  <c:v>-0.21969142193379254</c:v>
                </c:pt>
                <c:pt idx="796">
                  <c:v>-0.21945532887601071</c:v>
                </c:pt>
                <c:pt idx="797">
                  <c:v>-0.21921972851929616</c:v>
                </c:pt>
                <c:pt idx="798">
                  <c:v>-0.21898461938499766</c:v>
                </c:pt>
                <c:pt idx="799">
                  <c:v>-0.21875000000000294</c:v>
                </c:pt>
                <c:pt idx="800">
                  <c:v>-0.21851586889671604</c:v>
                </c:pt>
                <c:pt idx="801">
                  <c:v>-0.21828222461303395</c:v>
                </c:pt>
                <c:pt idx="802">
                  <c:v>-0.21804906569232424</c:v>
                </c:pt>
                <c:pt idx="803">
                  <c:v>-0.21781639068340186</c:v>
                </c:pt>
                <c:pt idx="804">
                  <c:v>-0.21758419814050681</c:v>
                </c:pt>
                <c:pt idx="805">
                  <c:v>-0.21735248662328122</c:v>
                </c:pt>
                <c:pt idx="806">
                  <c:v>-0.2171212546967472</c:v>
                </c:pt>
                <c:pt idx="807">
                  <c:v>-0.2168905009312842</c:v>
                </c:pt>
                <c:pt idx="808">
                  <c:v>-0.2166602239026067</c:v>
                </c:pt>
                <c:pt idx="809">
                  <c:v>-0.21643042219174199</c:v>
                </c:pt>
                <c:pt idx="810">
                  <c:v>-0.21620109438500815</c:v>
                </c:pt>
                <c:pt idx="811">
                  <c:v>-0.21597223907399163</c:v>
                </c:pt>
                <c:pt idx="812">
                  <c:v>-0.21574385485552566</c:v>
                </c:pt>
                <c:pt idx="813">
                  <c:v>-0.2155159403316681</c:v>
                </c:pt>
                <c:pt idx="814">
                  <c:v>-0.21528849410967962</c:v>
                </c:pt>
                <c:pt idx="815">
                  <c:v>-0.21506151480200217</c:v>
                </c:pt>
                <c:pt idx="816">
                  <c:v>-0.21483500102623707</c:v>
                </c:pt>
                <c:pt idx="817">
                  <c:v>-0.21460895140512365</c:v>
                </c:pt>
                <c:pt idx="818">
                  <c:v>-0.21438336456651769</c:v>
                </c:pt>
                <c:pt idx="819">
                  <c:v>-0.21415823914336998</c:v>
                </c:pt>
                <c:pt idx="820">
                  <c:v>-0.21393357377370512</c:v>
                </c:pt>
                <c:pt idx="821">
                  <c:v>-0.21370936710060023</c:v>
                </c:pt>
                <c:pt idx="822">
                  <c:v>-0.21348561777216388</c:v>
                </c:pt>
                <c:pt idx="823">
                  <c:v>-0.21326232444151486</c:v>
                </c:pt>
                <c:pt idx="824">
                  <c:v>-0.21303948576676141</c:v>
                </c:pt>
                <c:pt idx="825">
                  <c:v>-0.21281710041098029</c:v>
                </c:pt>
                <c:pt idx="826">
                  <c:v>-0.21259516704219591</c:v>
                </c:pt>
                <c:pt idx="827">
                  <c:v>-0.2123736843333596</c:v>
                </c:pt>
                <c:pt idx="828">
                  <c:v>-0.21215265096232908</c:v>
                </c:pt>
                <c:pt idx="829">
                  <c:v>-0.21193206561184791</c:v>
                </c:pt>
                <c:pt idx="830">
                  <c:v>-0.21171192696952479</c:v>
                </c:pt>
                <c:pt idx="831">
                  <c:v>-0.21149223372781356</c:v>
                </c:pt>
                <c:pt idx="832">
                  <c:v>-0.21127298458399257</c:v>
                </c:pt>
                <c:pt idx="833">
                  <c:v>-0.21105417824014461</c:v>
                </c:pt>
                <c:pt idx="834">
                  <c:v>-0.21083581340313676</c:v>
                </c:pt>
                <c:pt idx="835">
                  <c:v>-0.21061788878460033</c:v>
                </c:pt>
                <c:pt idx="836">
                  <c:v>-0.21040040310091088</c:v>
                </c:pt>
                <c:pt idx="837">
                  <c:v>-0.21018335507316835</c:v>
                </c:pt>
                <c:pt idx="838">
                  <c:v>-0.20996674342717725</c:v>
                </c:pt>
                <c:pt idx="839">
                  <c:v>-0.20975056689342694</c:v>
                </c:pt>
                <c:pt idx="840">
                  <c:v>-0.20953482420707195</c:v>
                </c:pt>
                <c:pt idx="841">
                  <c:v>-0.2093195141079125</c:v>
                </c:pt>
                <c:pt idx="842">
                  <c:v>-0.20910463534037488</c:v>
                </c:pt>
                <c:pt idx="843">
                  <c:v>-0.20889018665349227</c:v>
                </c:pt>
                <c:pt idx="844">
                  <c:v>-0.20867616680088522</c:v>
                </c:pt>
                <c:pt idx="845">
                  <c:v>-0.20846257454074255</c:v>
                </c:pt>
                <c:pt idx="846">
                  <c:v>-0.20824940863580199</c:v>
                </c:pt>
                <c:pt idx="847">
                  <c:v>-0.2080366678533315</c:v>
                </c:pt>
                <c:pt idx="848">
                  <c:v>-0.20782435096510976</c:v>
                </c:pt>
                <c:pt idx="849">
                  <c:v>-0.20761245674740775</c:v>
                </c:pt>
                <c:pt idx="850">
                  <c:v>-0.20740098398096951</c:v>
                </c:pt>
                <c:pt idx="851">
                  <c:v>-0.20718993145099365</c:v>
                </c:pt>
                <c:pt idx="852">
                  <c:v>-0.20697929794711459</c:v>
                </c:pt>
                <c:pt idx="853">
                  <c:v>-0.20676908226338392</c:v>
                </c:pt>
                <c:pt idx="854">
                  <c:v>-0.20655928319825193</c:v>
                </c:pt>
                <c:pt idx="855">
                  <c:v>-0.20634989955454913</c:v>
                </c:pt>
                <c:pt idx="856">
                  <c:v>-0.20614093013946799</c:v>
                </c:pt>
                <c:pt idx="857">
                  <c:v>-0.20593237376454449</c:v>
                </c:pt>
                <c:pt idx="858">
                  <c:v>-0.20572422924564007</c:v>
                </c:pt>
                <c:pt idx="859">
                  <c:v>-0.20551649540292335</c:v>
                </c:pt>
                <c:pt idx="860">
                  <c:v>-0.20530917106085236</c:v>
                </c:pt>
                <c:pt idx="861">
                  <c:v>-0.20510225504815613</c:v>
                </c:pt>
                <c:pt idx="862">
                  <c:v>-0.20489574619781725</c:v>
                </c:pt>
                <c:pt idx="863">
                  <c:v>-0.20468964334705364</c:v>
                </c:pt>
                <c:pt idx="864">
                  <c:v>-0.20448394533730116</c:v>
                </c:pt>
                <c:pt idx="865">
                  <c:v>-0.20427865101419571</c:v>
                </c:pt>
                <c:pt idx="866">
                  <c:v>-0.20407375922755577</c:v>
                </c:pt>
                <c:pt idx="867">
                  <c:v>-0.20386926883136475</c:v>
                </c:pt>
                <c:pt idx="868">
                  <c:v>-0.20366517868375378</c:v>
                </c:pt>
                <c:pt idx="869">
                  <c:v>-0.20346148764698396</c:v>
                </c:pt>
                <c:pt idx="870">
                  <c:v>-0.20325819458742961</c:v>
                </c:pt>
                <c:pt idx="871">
                  <c:v>-0.20305529837556049</c:v>
                </c:pt>
                <c:pt idx="872">
                  <c:v>-0.20285279788592506</c:v>
                </c:pt>
                <c:pt idx="873">
                  <c:v>-0.20265069199713329</c:v>
                </c:pt>
                <c:pt idx="874">
                  <c:v>-0.20244897959183961</c:v>
                </c:pt>
                <c:pt idx="875">
                  <c:v>-0.20224765955672602</c:v>
                </c:pt>
                <c:pt idx="876">
                  <c:v>-0.20204673078248539</c:v>
                </c:pt>
                <c:pt idx="877">
                  <c:v>-0.20184619216380442</c:v>
                </c:pt>
                <c:pt idx="878">
                  <c:v>-0.20164604259934718</c:v>
                </c:pt>
                <c:pt idx="879">
                  <c:v>-0.20144628099173839</c:v>
                </c:pt>
                <c:pt idx="880">
                  <c:v>-0.20124690624754685</c:v>
                </c:pt>
                <c:pt idx="881">
                  <c:v>-0.20104791727726903</c:v>
                </c:pt>
                <c:pt idx="882">
                  <c:v>-0.20084931299531253</c:v>
                </c:pt>
                <c:pt idx="883">
                  <c:v>-0.20065109231997993</c:v>
                </c:pt>
                <c:pt idx="884">
                  <c:v>-0.20045325417345239</c:v>
                </c:pt>
                <c:pt idx="885">
                  <c:v>-0.20025579748177347</c:v>
                </c:pt>
                <c:pt idx="886">
                  <c:v>-0.20005872117483309</c:v>
                </c:pt>
                <c:pt idx="887">
                  <c:v>-0.19986202418635135</c:v>
                </c:pt>
                <c:pt idx="888">
                  <c:v>-0.19966570545386272</c:v>
                </c:pt>
                <c:pt idx="889">
                  <c:v>-0.19946976391869997</c:v>
                </c:pt>
                <c:pt idx="890">
                  <c:v>-0.19927419852597841</c:v>
                </c:pt>
                <c:pt idx="891">
                  <c:v>-0.19907900822458005</c:v>
                </c:pt>
                <c:pt idx="892">
                  <c:v>-0.19888419196713802</c:v>
                </c:pt>
                <c:pt idx="893">
                  <c:v>-0.1986897487100209</c:v>
                </c:pt>
                <c:pt idx="894">
                  <c:v>-0.19849567741331703</c:v>
                </c:pt>
                <c:pt idx="895">
                  <c:v>-0.19830197704081914</c:v>
                </c:pt>
                <c:pt idx="896">
                  <c:v>-0.19810864656000898</c:v>
                </c:pt>
                <c:pt idx="897">
                  <c:v>-0.19791568494204181</c:v>
                </c:pt>
                <c:pt idx="898">
                  <c:v>-0.19772309116173117</c:v>
                </c:pt>
                <c:pt idx="899">
                  <c:v>-0.19753086419753371</c:v>
                </c:pt>
                <c:pt idx="900">
                  <c:v>-0.19733900303153395</c:v>
                </c:pt>
                <c:pt idx="901">
                  <c:v>-0.19714750664942934</c:v>
                </c:pt>
                <c:pt idx="902">
                  <c:v>-0.196956374040515</c:v>
                </c:pt>
                <c:pt idx="903">
                  <c:v>-0.19676560419766903</c:v>
                </c:pt>
                <c:pt idx="904">
                  <c:v>-0.19657519611733745</c:v>
                </c:pt>
                <c:pt idx="905">
                  <c:v>-0.1963851487995194</c:v>
                </c:pt>
                <c:pt idx="906">
                  <c:v>-0.19619546124775247</c:v>
                </c:pt>
                <c:pt idx="907">
                  <c:v>-0.1960061324690979</c:v>
                </c:pt>
                <c:pt idx="908">
                  <c:v>-0.19581716147412603</c:v>
                </c:pt>
                <c:pt idx="909">
                  <c:v>-0.19562854727690174</c:v>
                </c:pt>
                <c:pt idx="910">
                  <c:v>-0.19544028889496992</c:v>
                </c:pt>
                <c:pt idx="911">
                  <c:v>-0.19525238534934106</c:v>
                </c:pt>
                <c:pt idx="912">
                  <c:v>-0.19506483566447688</c:v>
                </c:pt>
                <c:pt idx="913">
                  <c:v>-0.19487763886827608</c:v>
                </c:pt>
                <c:pt idx="914">
                  <c:v>-0.19469079399205991</c:v>
                </c:pt>
                <c:pt idx="915">
                  <c:v>-0.1945043000705583</c:v>
                </c:pt>
                <c:pt idx="916">
                  <c:v>-0.19431815614189551</c:v>
                </c:pt>
                <c:pt idx="917">
                  <c:v>-0.19413236124757616</c:v>
                </c:pt>
                <c:pt idx="918">
                  <c:v>-0.19394691443247125</c:v>
                </c:pt>
                <c:pt idx="919">
                  <c:v>-0.19376181474480431</c:v>
                </c:pt>
                <c:pt idx="920">
                  <c:v>-0.19357706123613735</c:v>
                </c:pt>
                <c:pt idx="921">
                  <c:v>-0.19339265296135721</c:v>
                </c:pt>
                <c:pt idx="922">
                  <c:v>-0.19320858897866183</c:v>
                </c:pt>
                <c:pt idx="923">
                  <c:v>-0.19302486834954649</c:v>
                </c:pt>
                <c:pt idx="924">
                  <c:v>-0.19284149013879023</c:v>
                </c:pt>
                <c:pt idx="925">
                  <c:v>-0.19265845341444238</c:v>
                </c:pt>
                <c:pt idx="926">
                  <c:v>-0.19247575724780894</c:v>
                </c:pt>
                <c:pt idx="927">
                  <c:v>-0.1922934007134392</c:v>
                </c:pt>
                <c:pt idx="928">
                  <c:v>-0.19211138288911234</c:v>
                </c:pt>
                <c:pt idx="929">
                  <c:v>-0.19192970285582428</c:v>
                </c:pt>
                <c:pt idx="930">
                  <c:v>-0.19174835969777415</c:v>
                </c:pt>
                <c:pt idx="931">
                  <c:v>-0.19156735250235135</c:v>
                </c:pt>
                <c:pt idx="932">
                  <c:v>-0.19138668036012221</c:v>
                </c:pt>
                <c:pt idx="933">
                  <c:v>-0.19120634236481715</c:v>
                </c:pt>
                <c:pt idx="934">
                  <c:v>-0.19102633761331744</c:v>
                </c:pt>
                <c:pt idx="935">
                  <c:v>-0.19084666520564236</c:v>
                </c:pt>
                <c:pt idx="936">
                  <c:v>-0.19066732424493626</c:v>
                </c:pt>
                <c:pt idx="937">
                  <c:v>-0.19048831383745579</c:v>
                </c:pt>
                <c:pt idx="938">
                  <c:v>-0.190309633092557</c:v>
                </c:pt>
                <c:pt idx="939">
                  <c:v>-0.19013128112268271</c:v>
                </c:pt>
                <c:pt idx="940">
                  <c:v>-0.18995325704334984</c:v>
                </c:pt>
                <c:pt idx="941">
                  <c:v>-0.18977555997313669</c:v>
                </c:pt>
                <c:pt idx="942">
                  <c:v>-0.18959818903367051</c:v>
                </c:pt>
                <c:pt idx="943">
                  <c:v>-0.18942114334961496</c:v>
                </c:pt>
                <c:pt idx="944">
                  <c:v>-0.18924442204865763</c:v>
                </c:pt>
                <c:pt idx="945">
                  <c:v>-0.18906802426149769</c:v>
                </c:pt>
                <c:pt idx="946">
                  <c:v>-0.18889194912183363</c:v>
                </c:pt>
                <c:pt idx="947">
                  <c:v>-0.18871619576635074</c:v>
                </c:pt>
                <c:pt idx="948">
                  <c:v>-0.18854076333470926</c:v>
                </c:pt>
                <c:pt idx="949">
                  <c:v>-0.18836565096953187</c:v>
                </c:pt>
                <c:pt idx="950">
                  <c:v>-0.18819085781639172</c:v>
                </c:pt>
                <c:pt idx="951">
                  <c:v>-0.18801638302380053</c:v>
                </c:pt>
                <c:pt idx="952">
                  <c:v>-0.18784222574319623</c:v>
                </c:pt>
                <c:pt idx="953">
                  <c:v>-0.18766838512893136</c:v>
                </c:pt>
                <c:pt idx="954">
                  <c:v>-0.18749486033826104</c:v>
                </c:pt>
                <c:pt idx="955">
                  <c:v>-0.18732165053133099</c:v>
                </c:pt>
                <c:pt idx="956">
                  <c:v>-0.18714875487116603</c:v>
                </c:pt>
                <c:pt idx="957">
                  <c:v>-0.18697617252365809</c:v>
                </c:pt>
                <c:pt idx="958">
                  <c:v>-0.18680390265755467</c:v>
                </c:pt>
                <c:pt idx="959">
                  <c:v>-0.1866319444444472</c:v>
                </c:pt>
                <c:pt idx="960">
                  <c:v>-0.18646029705875938</c:v>
                </c:pt>
                <c:pt idx="961">
                  <c:v>-0.18628895967773582</c:v>
                </c:pt>
                <c:pt idx="962">
                  <c:v>-0.18611793148143033</c:v>
                </c:pt>
                <c:pt idx="963">
                  <c:v>-0.18594721165269468</c:v>
                </c:pt>
                <c:pt idx="964">
                  <c:v>-0.18577679937716723</c:v>
                </c:pt>
                <c:pt idx="965">
                  <c:v>-0.18560669384326153</c:v>
                </c:pt>
                <c:pt idx="966">
                  <c:v>-0.18543689424215509</c:v>
                </c:pt>
                <c:pt idx="967">
                  <c:v>-0.18526739976777817</c:v>
                </c:pt>
                <c:pt idx="968">
                  <c:v>-0.18509820961680259</c:v>
                </c:pt>
                <c:pt idx="969">
                  <c:v>-0.18492932298863066</c:v>
                </c:pt>
                <c:pt idx="970">
                  <c:v>-0.18476073908538404</c:v>
                </c:pt>
                <c:pt idx="971">
                  <c:v>-0.18459245711189287</c:v>
                </c:pt>
                <c:pt idx="972">
                  <c:v>-0.18442447627568459</c:v>
                </c:pt>
                <c:pt idx="973">
                  <c:v>-0.18425679578697321</c:v>
                </c:pt>
                <c:pt idx="974">
                  <c:v>-0.18408941485864835</c:v>
                </c:pt>
                <c:pt idx="975">
                  <c:v>-0.18392233270626451</c:v>
                </c:pt>
                <c:pt idx="976">
                  <c:v>-0.18375554854803008</c:v>
                </c:pt>
                <c:pt idx="977">
                  <c:v>-0.18358906160479693</c:v>
                </c:pt>
                <c:pt idx="978">
                  <c:v>-0.18342287110004957</c:v>
                </c:pt>
                <c:pt idx="979">
                  <c:v>-0.18325697625989443</c:v>
                </c:pt>
                <c:pt idx="980">
                  <c:v>-0.1830913763130495</c:v>
                </c:pt>
                <c:pt idx="981">
                  <c:v>-0.18292607049083362</c:v>
                </c:pt>
                <c:pt idx="982">
                  <c:v>-0.18276105802715609</c:v>
                </c:pt>
                <c:pt idx="983">
                  <c:v>-0.18259633815850626</c:v>
                </c:pt>
                <c:pt idx="984">
                  <c:v>-0.18243191012394305</c:v>
                </c:pt>
                <c:pt idx="985">
                  <c:v>-0.18226777316508466</c:v>
                </c:pt>
                <c:pt idx="986">
                  <c:v>-0.1821039265260983</c:v>
                </c:pt>
                <c:pt idx="987">
                  <c:v>-0.18194036945368988</c:v>
                </c:pt>
                <c:pt idx="988">
                  <c:v>-0.18177710119709387</c:v>
                </c:pt>
                <c:pt idx="989">
                  <c:v>-0.18161412100806312</c:v>
                </c:pt>
                <c:pt idx="990">
                  <c:v>-0.18145142814085871</c:v>
                </c:pt>
                <c:pt idx="991">
                  <c:v>-0.18128902185223997</c:v>
                </c:pt>
                <c:pt idx="992">
                  <c:v>-0.18112690140145438</c:v>
                </c:pt>
                <c:pt idx="993">
                  <c:v>-0.18096506605022761</c:v>
                </c:pt>
                <c:pt idx="994">
                  <c:v>-0.18080351506275366</c:v>
                </c:pt>
                <c:pt idx="995">
                  <c:v>-0.18064224770568488</c:v>
                </c:pt>
                <c:pt idx="996">
                  <c:v>-0.18048126324812219</c:v>
                </c:pt>
                <c:pt idx="997">
                  <c:v>-0.18032056096160529</c:v>
                </c:pt>
                <c:pt idx="998">
                  <c:v>-0.18016014012010279</c:v>
                </c:pt>
                <c:pt idx="999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74-4A29-971D-50546B9C9D28}"/>
            </c:ext>
          </c:extLst>
        </c:ser>
        <c:ser>
          <c:idx val="3"/>
          <c:order val="1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重力ポテンシャル!$H$3:$H$1002</c:f>
              <c:numCache>
                <c:formatCode>General</c:formatCode>
                <c:ptCount val="1000"/>
                <c:pt idx="0">
                  <c:v>0.49995000062499995</c:v>
                </c:pt>
                <c:pt idx="1">
                  <c:v>0.49980000999999996</c:v>
                </c:pt>
                <c:pt idx="2">
                  <c:v>0.49955005062499991</c:v>
                </c:pt>
                <c:pt idx="3">
                  <c:v>0.49920016</c:v>
                </c:pt>
                <c:pt idx="4">
                  <c:v>0.49875039062499993</c:v>
                </c:pt>
                <c:pt idx="5">
                  <c:v>0.49820080999999994</c:v>
                </c:pt>
                <c:pt idx="6">
                  <c:v>0.49755150062499998</c:v>
                </c:pt>
                <c:pt idx="7">
                  <c:v>0.49680255999999989</c:v>
                </c:pt>
                <c:pt idx="8">
                  <c:v>0.49595410062499989</c:v>
                </c:pt>
                <c:pt idx="9">
                  <c:v>0.49500625000000009</c:v>
                </c:pt>
                <c:pt idx="10">
                  <c:v>0.49395915062500007</c:v>
                </c:pt>
                <c:pt idx="11">
                  <c:v>0.49281295999999997</c:v>
                </c:pt>
                <c:pt idx="12">
                  <c:v>0.49156785062500008</c:v>
                </c:pt>
                <c:pt idx="13">
                  <c:v>0.49022400999999993</c:v>
                </c:pt>
                <c:pt idx="14">
                  <c:v>0.48878164062500007</c:v>
                </c:pt>
                <c:pt idx="15">
                  <c:v>0.48724096000000006</c:v>
                </c:pt>
                <c:pt idx="16">
                  <c:v>0.48560220062500004</c:v>
                </c:pt>
                <c:pt idx="17">
                  <c:v>0.48386561000000006</c:v>
                </c:pt>
                <c:pt idx="18">
                  <c:v>0.48203145062500008</c:v>
                </c:pt>
                <c:pt idx="19">
                  <c:v>0.48009999999999997</c:v>
                </c:pt>
                <c:pt idx="20">
                  <c:v>0.47807155062499995</c:v>
                </c:pt>
                <c:pt idx="21">
                  <c:v>0.47594640999999993</c:v>
                </c:pt>
                <c:pt idx="22">
                  <c:v>0.47372490062499995</c:v>
                </c:pt>
                <c:pt idx="23">
                  <c:v>0.47140735999999994</c:v>
                </c:pt>
                <c:pt idx="24">
                  <c:v>0.468994140625</c:v>
                </c:pt>
                <c:pt idx="25">
                  <c:v>0.46648560999999988</c:v>
                </c:pt>
                <c:pt idx="26">
                  <c:v>0.46388215062499993</c:v>
                </c:pt>
                <c:pt idx="27">
                  <c:v>0.46118415999999995</c:v>
                </c:pt>
                <c:pt idx="28">
                  <c:v>0.45839205062499988</c:v>
                </c:pt>
                <c:pt idx="29">
                  <c:v>0.45550625</c:v>
                </c:pt>
                <c:pt idx="30">
                  <c:v>0.45252720062500007</c:v>
                </c:pt>
                <c:pt idx="31">
                  <c:v>0.44945535999999997</c:v>
                </c:pt>
                <c:pt idx="32">
                  <c:v>0.44629120062499994</c:v>
                </c:pt>
                <c:pt idx="33">
                  <c:v>0.4430352099999999</c:v>
                </c:pt>
                <c:pt idx="34">
                  <c:v>0.43968789062499991</c:v>
                </c:pt>
                <c:pt idx="35">
                  <c:v>0.43624975999999993</c:v>
                </c:pt>
                <c:pt idx="36">
                  <c:v>0.43272135062499983</c:v>
                </c:pt>
                <c:pt idx="37">
                  <c:v>0.42910320999999985</c:v>
                </c:pt>
                <c:pt idx="38">
                  <c:v>0.42539590062499988</c:v>
                </c:pt>
                <c:pt idx="39">
                  <c:v>0.42159999999999997</c:v>
                </c:pt>
                <c:pt idx="40">
                  <c:v>0.41771610062499986</c:v>
                </c:pt>
                <c:pt idx="41">
                  <c:v>0.41374480999999985</c:v>
                </c:pt>
                <c:pt idx="42">
                  <c:v>0.40968675062499993</c:v>
                </c:pt>
                <c:pt idx="43">
                  <c:v>0.40554256</c:v>
                </c:pt>
                <c:pt idx="44">
                  <c:v>0.40131289062499986</c:v>
                </c:pt>
                <c:pt idx="45">
                  <c:v>0.39699840999999991</c:v>
                </c:pt>
                <c:pt idx="46">
                  <c:v>0.39259980062499977</c:v>
                </c:pt>
                <c:pt idx="47">
                  <c:v>0.38811775999999987</c:v>
                </c:pt>
                <c:pt idx="48">
                  <c:v>0.38355300062499986</c:v>
                </c:pt>
                <c:pt idx="49">
                  <c:v>0.37890625</c:v>
                </c:pt>
                <c:pt idx="50">
                  <c:v>0.37417825062499999</c:v>
                </c:pt>
                <c:pt idx="51">
                  <c:v>0.36936975999999988</c:v>
                </c:pt>
                <c:pt idx="52">
                  <c:v>0.36448155062499987</c:v>
                </c:pt>
                <c:pt idx="53">
                  <c:v>0.35951440999999984</c:v>
                </c:pt>
                <c:pt idx="54">
                  <c:v>0.35446914062499979</c:v>
                </c:pt>
                <c:pt idx="55">
                  <c:v>0.34934655999999986</c:v>
                </c:pt>
                <c:pt idx="56">
                  <c:v>0.34414750062499988</c:v>
                </c:pt>
                <c:pt idx="57">
                  <c:v>0.3388728099999998</c:v>
                </c:pt>
                <c:pt idx="58">
                  <c:v>0.33352335062499971</c:v>
                </c:pt>
                <c:pt idx="59">
                  <c:v>0.32809999999999984</c:v>
                </c:pt>
                <c:pt idx="60">
                  <c:v>0.32260365062499985</c:v>
                </c:pt>
                <c:pt idx="61">
                  <c:v>0.31703520999999979</c:v>
                </c:pt>
                <c:pt idx="62">
                  <c:v>0.31139560062499982</c:v>
                </c:pt>
                <c:pt idx="63">
                  <c:v>0.30568575999999981</c:v>
                </c:pt>
                <c:pt idx="64">
                  <c:v>0.29990664062499972</c:v>
                </c:pt>
                <c:pt idx="65">
                  <c:v>0.2940592099999999</c:v>
                </c:pt>
                <c:pt idx="66">
                  <c:v>0.28814445062499972</c:v>
                </c:pt>
                <c:pt idx="67">
                  <c:v>0.28216335999999975</c:v>
                </c:pt>
                <c:pt idx="68">
                  <c:v>0.27611695062499986</c:v>
                </c:pt>
                <c:pt idx="69">
                  <c:v>0.27000624999999978</c:v>
                </c:pt>
                <c:pt idx="70">
                  <c:v>0.26383230062499985</c:v>
                </c:pt>
                <c:pt idx="71">
                  <c:v>0.25759615999999963</c:v>
                </c:pt>
                <c:pt idx="72">
                  <c:v>0.25129890062499971</c:v>
                </c:pt>
                <c:pt idx="73">
                  <c:v>0.2449416099999997</c:v>
                </c:pt>
                <c:pt idx="74">
                  <c:v>0.23852539062499978</c:v>
                </c:pt>
                <c:pt idx="75">
                  <c:v>0.23205135999999982</c:v>
                </c:pt>
                <c:pt idx="76">
                  <c:v>0.2255206506249996</c:v>
                </c:pt>
                <c:pt idx="77">
                  <c:v>0.21893440999999969</c:v>
                </c:pt>
                <c:pt idx="78">
                  <c:v>0.2122938006249997</c:v>
                </c:pt>
                <c:pt idx="79">
                  <c:v>0.20559999999999956</c:v>
                </c:pt>
                <c:pt idx="80">
                  <c:v>0.19885420062499959</c:v>
                </c:pt>
                <c:pt idx="81">
                  <c:v>0.19205760999999955</c:v>
                </c:pt>
                <c:pt idx="82">
                  <c:v>0.18521145062499977</c:v>
                </c:pt>
                <c:pt idx="83">
                  <c:v>0.17831695999999964</c:v>
                </c:pt>
                <c:pt idx="84">
                  <c:v>0.17137539062499973</c:v>
                </c:pt>
                <c:pt idx="85">
                  <c:v>0.1643880099999997</c:v>
                </c:pt>
                <c:pt idx="86">
                  <c:v>0.1573561006249995</c:v>
                </c:pt>
                <c:pt idx="87">
                  <c:v>0.15028095999999969</c:v>
                </c:pt>
                <c:pt idx="88">
                  <c:v>0.14316390062499962</c:v>
                </c:pt>
                <c:pt idx="89">
                  <c:v>0.13600624999999944</c:v>
                </c:pt>
                <c:pt idx="90">
                  <c:v>0.12880935062499965</c:v>
                </c:pt>
                <c:pt idx="91">
                  <c:v>0.12157455999999955</c:v>
                </c:pt>
                <c:pt idx="92">
                  <c:v>0.11430325062499946</c:v>
                </c:pt>
                <c:pt idx="93">
                  <c:v>0.10699680999999961</c:v>
                </c:pt>
                <c:pt idx="94">
                  <c:v>9.965664062499946E-2</c:v>
                </c:pt>
                <c:pt idx="95">
                  <c:v>9.2284159999999504E-2</c:v>
                </c:pt>
                <c:pt idx="96">
                  <c:v>8.4880800624999475E-2</c:v>
                </c:pt>
                <c:pt idx="97">
                  <c:v>7.7448009999999456E-2</c:v>
                </c:pt>
                <c:pt idx="98">
                  <c:v>6.9987250624999442E-2</c:v>
                </c:pt>
                <c:pt idx="99">
                  <c:v>6.2499999999999556E-2</c:v>
                </c:pt>
                <c:pt idx="100">
                  <c:v>5.498775062499961E-2</c:v>
                </c:pt>
                <c:pt idx="101">
                  <c:v>4.7452009999999545E-2</c:v>
                </c:pt>
                <c:pt idx="102">
                  <c:v>3.9894300624999435E-2</c:v>
                </c:pt>
                <c:pt idx="103">
                  <c:v>3.2316159999999483E-2</c:v>
                </c:pt>
                <c:pt idx="104">
                  <c:v>2.4719140624999358E-2</c:v>
                </c:pt>
                <c:pt idx="105">
                  <c:v>1.7104809999999526E-2</c:v>
                </c:pt>
                <c:pt idx="106">
                  <c:v>9.4747506249994728E-3</c:v>
                </c:pt>
                <c:pt idx="107">
                  <c:v>1.8305599999994815E-3</c:v>
                </c:pt>
                <c:pt idx="108">
                  <c:v>-5.8261493750006998E-3</c:v>
                </c:pt>
                <c:pt idx="109">
                  <c:v>-1.3493750000000748E-2</c:v>
                </c:pt>
                <c:pt idx="110">
                  <c:v>-2.1170599375000654E-2</c:v>
                </c:pt>
                <c:pt idx="111">
                  <c:v>-2.885504000000072E-2</c:v>
                </c:pt>
                <c:pt idx="112">
                  <c:v>-3.6545399375000454E-2</c:v>
                </c:pt>
                <c:pt idx="113">
                  <c:v>-4.4239990000000784E-2</c:v>
                </c:pt>
                <c:pt idx="114">
                  <c:v>-5.1937109375000734E-2</c:v>
                </c:pt>
                <c:pt idx="115">
                  <c:v>-5.963504000000075E-2</c:v>
                </c:pt>
                <c:pt idx="116">
                  <c:v>-6.7332049375000702E-2</c:v>
                </c:pt>
                <c:pt idx="117">
                  <c:v>-7.5026390000000553E-2</c:v>
                </c:pt>
                <c:pt idx="118">
                  <c:v>-8.2716299375000579E-2</c:v>
                </c:pt>
                <c:pt idx="119">
                  <c:v>-9.0400000000000702E-2</c:v>
                </c:pt>
                <c:pt idx="120">
                  <c:v>-9.8075699375000713E-2</c:v>
                </c:pt>
                <c:pt idx="121">
                  <c:v>-0.10574159000000072</c:v>
                </c:pt>
                <c:pt idx="122">
                  <c:v>-0.11339584937500069</c:v>
                </c:pt>
                <c:pt idx="123">
                  <c:v>-0.12103664000000069</c:v>
                </c:pt>
                <c:pt idx="124">
                  <c:v>-0.12866210937500067</c:v>
                </c:pt>
                <c:pt idx="125">
                  <c:v>-0.13627039000000085</c:v>
                </c:pt>
                <c:pt idx="126">
                  <c:v>-0.1438595993750007</c:v>
                </c:pt>
                <c:pt idx="127">
                  <c:v>-0.15142784000000065</c:v>
                </c:pt>
                <c:pt idx="128">
                  <c:v>-0.15897319937500054</c:v>
                </c:pt>
                <c:pt idx="129">
                  <c:v>-0.16649375000000077</c:v>
                </c:pt>
                <c:pt idx="130">
                  <c:v>-0.17398754937500072</c:v>
                </c:pt>
                <c:pt idx="131">
                  <c:v>-0.18145264000000072</c:v>
                </c:pt>
                <c:pt idx="132">
                  <c:v>-0.18888704937500078</c:v>
                </c:pt>
                <c:pt idx="133">
                  <c:v>-0.19628879000000055</c:v>
                </c:pt>
                <c:pt idx="134">
                  <c:v>-0.20365585937500086</c:v>
                </c:pt>
                <c:pt idx="135">
                  <c:v>-0.21098624000000066</c:v>
                </c:pt>
                <c:pt idx="136">
                  <c:v>-0.21827789937500075</c:v>
                </c:pt>
                <c:pt idx="137">
                  <c:v>-0.2255287900000007</c:v>
                </c:pt>
                <c:pt idx="138">
                  <c:v>-0.23273684937500061</c:v>
                </c:pt>
                <c:pt idx="139">
                  <c:v>-0.23990000000000067</c:v>
                </c:pt>
                <c:pt idx="140">
                  <c:v>-0.24701614937500072</c:v>
                </c:pt>
                <c:pt idx="141">
                  <c:v>-0.25408319000000068</c:v>
                </c:pt>
                <c:pt idx="142">
                  <c:v>-0.26109899937500058</c:v>
                </c:pt>
                <c:pt idx="143">
                  <c:v>-0.26806144000000076</c:v>
                </c:pt>
                <c:pt idx="144">
                  <c:v>-0.27496835937500075</c:v>
                </c:pt>
                <c:pt idx="145">
                  <c:v>-0.28181759000000084</c:v>
                </c:pt>
                <c:pt idx="146">
                  <c:v>-0.28860694937500075</c:v>
                </c:pt>
                <c:pt idx="147">
                  <c:v>-0.29533424000000075</c:v>
                </c:pt>
                <c:pt idx="148">
                  <c:v>-0.30199724937500072</c:v>
                </c:pt>
                <c:pt idx="149">
                  <c:v>-0.30859375000000089</c:v>
                </c:pt>
                <c:pt idx="150">
                  <c:v>-0.31512149937500089</c:v>
                </c:pt>
                <c:pt idx="151">
                  <c:v>-0.32157824000000068</c:v>
                </c:pt>
                <c:pt idx="152">
                  <c:v>-0.32796169937500075</c:v>
                </c:pt>
                <c:pt idx="153">
                  <c:v>-0.33426959000000078</c:v>
                </c:pt>
                <c:pt idx="154">
                  <c:v>-0.34049960937500057</c:v>
                </c:pt>
                <c:pt idx="155">
                  <c:v>-0.34664944000000064</c:v>
                </c:pt>
                <c:pt idx="156">
                  <c:v>-0.35271674937500075</c:v>
                </c:pt>
                <c:pt idx="157">
                  <c:v>-0.35869919000000072</c:v>
                </c:pt>
                <c:pt idx="158">
                  <c:v>-0.36459439937500071</c:v>
                </c:pt>
                <c:pt idx="159">
                  <c:v>-0.37040000000000073</c:v>
                </c:pt>
                <c:pt idx="160">
                  <c:v>-0.37611359937500066</c:v>
                </c:pt>
                <c:pt idx="161">
                  <c:v>-0.38173279000000071</c:v>
                </c:pt>
                <c:pt idx="162">
                  <c:v>-0.38725514937500072</c:v>
                </c:pt>
                <c:pt idx="163">
                  <c:v>-0.39267824000000062</c:v>
                </c:pt>
                <c:pt idx="164">
                  <c:v>-0.39799960937500067</c:v>
                </c:pt>
                <c:pt idx="165">
                  <c:v>-0.40321679000000055</c:v>
                </c:pt>
                <c:pt idx="166">
                  <c:v>-0.40832729937500067</c:v>
                </c:pt>
                <c:pt idx="167">
                  <c:v>-0.41332864000000069</c:v>
                </c:pt>
                <c:pt idx="168">
                  <c:v>-0.41821829937500077</c:v>
                </c:pt>
                <c:pt idx="169">
                  <c:v>-0.42299375000000072</c:v>
                </c:pt>
                <c:pt idx="170">
                  <c:v>-0.42765244937500047</c:v>
                </c:pt>
                <c:pt idx="171">
                  <c:v>-0.43219184000000066</c:v>
                </c:pt>
                <c:pt idx="172">
                  <c:v>-0.43660934937500073</c:v>
                </c:pt>
                <c:pt idx="173">
                  <c:v>-0.44090239000000064</c:v>
                </c:pt>
                <c:pt idx="174">
                  <c:v>-0.44506835937500044</c:v>
                </c:pt>
                <c:pt idx="175">
                  <c:v>-0.4491046400000005</c:v>
                </c:pt>
                <c:pt idx="176">
                  <c:v>-0.45300859937500038</c:v>
                </c:pt>
                <c:pt idx="177">
                  <c:v>-0.45677759000000062</c:v>
                </c:pt>
                <c:pt idx="178">
                  <c:v>-0.46040894937500054</c:v>
                </c:pt>
                <c:pt idx="179">
                  <c:v>-0.46390000000000065</c:v>
                </c:pt>
                <c:pt idx="180">
                  <c:v>-0.46724804937500042</c:v>
                </c:pt>
                <c:pt idx="181">
                  <c:v>-0.47045039000000033</c:v>
                </c:pt>
                <c:pt idx="182">
                  <c:v>-0.47350429937500049</c:v>
                </c:pt>
                <c:pt idx="183">
                  <c:v>-0.47640704000000023</c:v>
                </c:pt>
                <c:pt idx="184">
                  <c:v>-0.47915585937500049</c:v>
                </c:pt>
                <c:pt idx="185">
                  <c:v>-0.48174799000000035</c:v>
                </c:pt>
                <c:pt idx="186">
                  <c:v>-0.48418064937500027</c:v>
                </c:pt>
                <c:pt idx="187">
                  <c:v>-0.48645104000000039</c:v>
                </c:pt>
                <c:pt idx="188">
                  <c:v>-0.48855634937500025</c:v>
                </c:pt>
                <c:pt idx="189">
                  <c:v>-0.49049375000000017</c:v>
                </c:pt>
                <c:pt idx="190">
                  <c:v>-0.4922603993750001</c:v>
                </c:pt>
                <c:pt idx="191">
                  <c:v>-0.49385344000000009</c:v>
                </c:pt>
                <c:pt idx="192">
                  <c:v>-0.49526999937500005</c:v>
                </c:pt>
                <c:pt idx="193">
                  <c:v>-0.49650719000000021</c:v>
                </c:pt>
                <c:pt idx="194">
                  <c:v>-0.49756210937500001</c:v>
                </c:pt>
                <c:pt idx="195">
                  <c:v>-0.49843184000000007</c:v>
                </c:pt>
                <c:pt idx="196">
                  <c:v>-0.49911344937500024</c:v>
                </c:pt>
                <c:pt idx="197">
                  <c:v>-0.49960399000000022</c:v>
                </c:pt>
                <c:pt idx="198">
                  <c:v>-0.49990049937500003</c:v>
                </c:pt>
                <c:pt idx="199">
                  <c:v>-0.5</c:v>
                </c:pt>
                <c:pt idx="200">
                  <c:v>-0.49989949937499989</c:v>
                </c:pt>
                <c:pt idx="201">
                  <c:v>-0.49959598999999999</c:v>
                </c:pt>
                <c:pt idx="202">
                  <c:v>-0.49908644937500002</c:v>
                </c:pt>
                <c:pt idx="203">
                  <c:v>-0.49836784000000001</c:v>
                </c:pt>
                <c:pt idx="204">
                  <c:v>-0.49743710937499985</c:v>
                </c:pt>
                <c:pt idx="205">
                  <c:v>-0.49629118999999999</c:v>
                </c:pt>
                <c:pt idx="206">
                  <c:v>-0.49492699937500007</c:v>
                </c:pt>
                <c:pt idx="207">
                  <c:v>-0.49334144000000002</c:v>
                </c:pt>
                <c:pt idx="208">
                  <c:v>-0.49153139937500012</c:v>
                </c:pt>
                <c:pt idx="209">
                  <c:v>-0.48949375000000028</c:v>
                </c:pt>
                <c:pt idx="210">
                  <c:v>-0.48722534937500028</c:v>
                </c:pt>
                <c:pt idx="211">
                  <c:v>-0.48472304000000044</c:v>
                </c:pt>
                <c:pt idx="212">
                  <c:v>-0.48198364937500049</c:v>
                </c:pt>
                <c:pt idx="213">
                  <c:v>-0.47900399000000049</c:v>
                </c:pt>
                <c:pt idx="214">
                  <c:v>-0.47578085937500059</c:v>
                </c:pt>
                <c:pt idx="215">
                  <c:v>-0.47231104000000079</c:v>
                </c:pt>
                <c:pt idx="216">
                  <c:v>-0.46859129937500077</c:v>
                </c:pt>
                <c:pt idx="217">
                  <c:v>-0.46461839000000094</c:v>
                </c:pt>
                <c:pt idx="218">
                  <c:v>-0.46038904937500114</c:v>
                </c:pt>
                <c:pt idx="219">
                  <c:v>-0.4559000000000013</c:v>
                </c:pt>
                <c:pt idx="220">
                  <c:v>-0.45114794937500147</c:v>
                </c:pt>
                <c:pt idx="221">
                  <c:v>-0.44612959000000174</c:v>
                </c:pt>
                <c:pt idx="222">
                  <c:v>-0.44084159937500189</c:v>
                </c:pt>
                <c:pt idx="223">
                  <c:v>-0.43528064000000222</c:v>
                </c:pt>
                <c:pt idx="224">
                  <c:v>-0.42944335937500244</c:v>
                </c:pt>
                <c:pt idx="225">
                  <c:v>-0.42332639000000261</c:v>
                </c:pt>
                <c:pt idx="226">
                  <c:v>-0.41692634937500284</c:v>
                </c:pt>
                <c:pt idx="227">
                  <c:v>-0.41023984000000313</c:v>
                </c:pt>
                <c:pt idx="228">
                  <c:v>-0.40326344937500336</c:v>
                </c:pt>
                <c:pt idx="229">
                  <c:v>-0.3959937500000037</c:v>
                </c:pt>
                <c:pt idx="230">
                  <c:v>-0.3884272993750042</c:v>
                </c:pt>
                <c:pt idx="231">
                  <c:v>-0.38056064000000434</c:v>
                </c:pt>
                <c:pt idx="232">
                  <c:v>-0.37239029937500456</c:v>
                </c:pt>
                <c:pt idx="233">
                  <c:v>-0.36391279000000498</c:v>
                </c:pt>
                <c:pt idx="234">
                  <c:v>-0.35512460937500534</c:v>
                </c:pt>
                <c:pt idx="235">
                  <c:v>-0.34602224000000592</c:v>
                </c:pt>
                <c:pt idx="236">
                  <c:v>-0.33660214937500621</c:v>
                </c:pt>
                <c:pt idx="237">
                  <c:v>-0.32686079000000667</c:v>
                </c:pt>
                <c:pt idx="238">
                  <c:v>-0.3167945993750072</c:v>
                </c:pt>
                <c:pt idx="239">
                  <c:v>-0.30640000000000756</c:v>
                </c:pt>
                <c:pt idx="240">
                  <c:v>-0.29567339937500803</c:v>
                </c:pt>
                <c:pt idx="241">
                  <c:v>-0.28461119000000856</c:v>
                </c:pt>
                <c:pt idx="242">
                  <c:v>-0.27320974937500919</c:v>
                </c:pt>
                <c:pt idx="243">
                  <c:v>-0.2614654400000096</c:v>
                </c:pt>
                <c:pt idx="244">
                  <c:v>-0.24937460937500999</c:v>
                </c:pt>
                <c:pt idx="245">
                  <c:v>-0.23693359000001069</c:v>
                </c:pt>
                <c:pt idx="246">
                  <c:v>-0.22413869937501119</c:v>
                </c:pt>
                <c:pt idx="247">
                  <c:v>-0.21098624000001198</c:v>
                </c:pt>
                <c:pt idx="248">
                  <c:v>-0.19747249937501232</c:v>
                </c:pt>
                <c:pt idx="249">
                  <c:v>-0.18359375000001288</c:v>
                </c:pt>
                <c:pt idx="250">
                  <c:v>-0.16934624937501352</c:v>
                </c:pt>
                <c:pt idx="251">
                  <c:v>-0.15472624000001467</c:v>
                </c:pt>
                <c:pt idx="252">
                  <c:v>-0.13972994937501504</c:v>
                </c:pt>
                <c:pt idx="253">
                  <c:v>-0.12435359000001567</c:v>
                </c:pt>
                <c:pt idx="254">
                  <c:v>-0.10859335937501635</c:v>
                </c:pt>
                <c:pt idx="255">
                  <c:v>-9.2445440000016976E-2</c:v>
                </c:pt>
                <c:pt idx="256">
                  <c:v>-7.5905999375017963E-2</c:v>
                </c:pt>
                <c:pt idx="257">
                  <c:v>-5.8971190000018936E-2</c:v>
                </c:pt>
                <c:pt idx="258">
                  <c:v>-4.1637149375020055E-2</c:v>
                </c:pt>
                <c:pt idx="259">
                  <c:v>-2.3900000000020682E-2</c:v>
                </c:pt>
                <c:pt idx="260">
                  <c:v>-5.7558493750216044E-3</c:v>
                </c:pt>
                <c:pt idx="261">
                  <c:v>1.2799209999977634E-2</c:v>
                </c:pt>
                <c:pt idx="262">
                  <c:v>3.176910062497651E-2</c:v>
                </c:pt>
                <c:pt idx="263">
                  <c:v>5.1157759999975738E-2</c:v>
                </c:pt>
                <c:pt idx="264">
                  <c:v>7.0969140624974614E-2</c:v>
                </c:pt>
                <c:pt idx="265">
                  <c:v>9.1207209999974115E-2</c:v>
                </c:pt>
                <c:pt idx="266">
                  <c:v>0.11187595062497291</c:v>
                </c:pt>
                <c:pt idx="267">
                  <c:v>0.13297935999997179</c:v>
                </c:pt>
                <c:pt idx="268">
                  <c:v>0.15452145062497102</c:v>
                </c:pt>
                <c:pt idx="269">
                  <c:v>0.17650624999996989</c:v>
                </c:pt>
                <c:pt idx="270">
                  <c:v>0.19893780062496891</c:v>
                </c:pt>
                <c:pt idx="271">
                  <c:v>0.22182015999996763</c:v>
                </c:pt>
                <c:pt idx="272">
                  <c:v>0.24515740062496638</c:v>
                </c:pt>
                <c:pt idx="273">
                  <c:v>0.26895360999996543</c:v>
                </c:pt>
                <c:pt idx="274">
                  <c:v>0.29321289062496403</c:v>
                </c:pt>
                <c:pt idx="275">
                  <c:v>0.3179393599999627</c:v>
                </c:pt>
                <c:pt idx="276">
                  <c:v>0.34313715062496186</c:v>
                </c:pt>
                <c:pt idx="277">
                  <c:v>0.36881040999996051</c:v>
                </c:pt>
                <c:pt idx="278">
                  <c:v>0.39496330062495888</c:v>
                </c:pt>
                <c:pt idx="279">
                  <c:v>0.42159999999995756</c:v>
                </c:pt>
                <c:pt idx="280">
                  <c:v>0.44872470062495662</c:v>
                </c:pt>
                <c:pt idx="281">
                  <c:v>0.47634160999995512</c:v>
                </c:pt>
                <c:pt idx="282">
                  <c:v>0.50445495062495382</c:v>
                </c:pt>
                <c:pt idx="283">
                  <c:v>0.53306895999995252</c:v>
                </c:pt>
                <c:pt idx="284">
                  <c:v>0.56218789062495045</c:v>
                </c:pt>
                <c:pt idx="285">
                  <c:v>0.59181600999994899</c:v>
                </c:pt>
                <c:pt idx="286">
                  <c:v>0.6219576006249472</c:v>
                </c:pt>
                <c:pt idx="287">
                  <c:v>0.65261695999994629</c:v>
                </c:pt>
                <c:pt idx="288">
                  <c:v>0.68379840062494512</c:v>
                </c:pt>
                <c:pt idx="289">
                  <c:v>0.71550624999994294</c:v>
                </c:pt>
                <c:pt idx="290">
                  <c:v>0.74774485062494112</c:v>
                </c:pt>
                <c:pt idx="291">
                  <c:v>0.78051855999994046</c:v>
                </c:pt>
                <c:pt idx="292">
                  <c:v>0.81383175062493773</c:v>
                </c:pt>
                <c:pt idx="293">
                  <c:v>0.84768880999993534</c:v>
                </c:pt>
                <c:pt idx="294">
                  <c:v>0.8820941406249343</c:v>
                </c:pt>
                <c:pt idx="295">
                  <c:v>0.91705215999993239</c:v>
                </c:pt>
                <c:pt idx="296">
                  <c:v>0.95256730062493045</c:v>
                </c:pt>
                <c:pt idx="297">
                  <c:v>0.98864400999992874</c:v>
                </c:pt>
                <c:pt idx="298">
                  <c:v>1.025286750624927</c:v>
                </c:pt>
                <c:pt idx="299">
                  <c:v>1.0624999999999245</c:v>
                </c:pt>
                <c:pt idx="300">
                  <c:v>1.1002882506249225</c:v>
                </c:pt>
                <c:pt idx="301">
                  <c:v>1.1386560099999219</c:v>
                </c:pt>
                <c:pt idx="302">
                  <c:v>1.1776078006249193</c:v>
                </c:pt>
                <c:pt idx="303">
                  <c:v>1.2171481599999172</c:v>
                </c:pt>
                <c:pt idx="304">
                  <c:v>1.2572816406249157</c:v>
                </c:pt>
                <c:pt idx="305">
                  <c:v>1.2980128099999133</c:v>
                </c:pt>
                <c:pt idx="306">
                  <c:v>1.3393462506249101</c:v>
                </c:pt>
                <c:pt idx="307">
                  <c:v>1.381286559999908</c:v>
                </c:pt>
                <c:pt idx="308">
                  <c:v>1.4238383506249059</c:v>
                </c:pt>
                <c:pt idx="309">
                  <c:v>1.4670062499999039</c:v>
                </c:pt>
                <c:pt idx="310">
                  <c:v>1.5107949006249024</c:v>
                </c:pt>
                <c:pt idx="311">
                  <c:v>1.5552089599998986</c:v>
                </c:pt>
                <c:pt idx="312">
                  <c:v>1.6002531006248963</c:v>
                </c:pt>
                <c:pt idx="313">
                  <c:v>1.6459320099998953</c:v>
                </c:pt>
                <c:pt idx="314">
                  <c:v>1.692250390624892</c:v>
                </c:pt>
                <c:pt idx="315">
                  <c:v>1.7392129599998896</c:v>
                </c:pt>
                <c:pt idx="316">
                  <c:v>1.7868244506248869</c:v>
                </c:pt>
                <c:pt idx="317">
                  <c:v>1.8350896099998844</c:v>
                </c:pt>
                <c:pt idx="318">
                  <c:v>1.8840132006248824</c:v>
                </c:pt>
                <c:pt idx="319">
                  <c:v>1.9335999999998794</c:v>
                </c:pt>
                <c:pt idx="320">
                  <c:v>1.9838548006248766</c:v>
                </c:pt>
                <c:pt idx="321">
                  <c:v>2.0347824099998739</c:v>
                </c:pt>
                <c:pt idx="322">
                  <c:v>2.0863876506248697</c:v>
                </c:pt>
                <c:pt idx="323">
                  <c:v>2.1386753599998674</c:v>
                </c:pt>
                <c:pt idx="324">
                  <c:v>2.1916503906248641</c:v>
                </c:pt>
                <c:pt idx="325">
                  <c:v>2.2453176099998622</c:v>
                </c:pt>
                <c:pt idx="326">
                  <c:v>2.2996819006248588</c:v>
                </c:pt>
                <c:pt idx="327">
                  <c:v>2.3547481599998559</c:v>
                </c:pt>
                <c:pt idx="328">
                  <c:v>2.4105213006248523</c:v>
                </c:pt>
                <c:pt idx="329">
                  <c:v>2.4670062499998506</c:v>
                </c:pt>
                <c:pt idx="330">
                  <c:v>2.524207950624846</c:v>
                </c:pt>
                <c:pt idx="331">
                  <c:v>2.5821313599998437</c:v>
                </c:pt>
                <c:pt idx="332">
                  <c:v>2.6407814506248402</c:v>
                </c:pt>
                <c:pt idx="333">
                  <c:v>2.7001632099998378</c:v>
                </c:pt>
                <c:pt idx="334">
                  <c:v>2.7602816406248332</c:v>
                </c:pt>
                <c:pt idx="335">
                  <c:v>2.8211417599998301</c:v>
                </c:pt>
                <c:pt idx="336">
                  <c:v>2.8827486006248284</c:v>
                </c:pt>
                <c:pt idx="337">
                  <c:v>2.9451072099998239</c:v>
                </c:pt>
                <c:pt idx="338">
                  <c:v>3.0082226506248215</c:v>
                </c:pt>
                <c:pt idx="339">
                  <c:v>3.0720999999998178</c:v>
                </c:pt>
                <c:pt idx="340">
                  <c:v>3.1367443506248129</c:v>
                </c:pt>
                <c:pt idx="341">
                  <c:v>3.2021608099998087</c:v>
                </c:pt>
                <c:pt idx="342">
                  <c:v>3.2683545006248051</c:v>
                </c:pt>
                <c:pt idx="343">
                  <c:v>3.335330559999802</c:v>
                </c:pt>
                <c:pt idx="344">
                  <c:v>3.4030941406247974</c:v>
                </c:pt>
                <c:pt idx="345">
                  <c:v>3.4716504099997954</c:v>
                </c:pt>
                <c:pt idx="346">
                  <c:v>3.5410045506247894</c:v>
                </c:pt>
                <c:pt idx="347">
                  <c:v>3.6111617599997867</c:v>
                </c:pt>
                <c:pt idx="348">
                  <c:v>3.6821272506247835</c:v>
                </c:pt>
                <c:pt idx="349">
                  <c:v>3.7539062499997788</c:v>
                </c:pt>
                <c:pt idx="350">
                  <c:v>3.8265040006247748</c:v>
                </c:pt>
                <c:pt idx="351">
                  <c:v>3.8999257599997703</c:v>
                </c:pt>
                <c:pt idx="352">
                  <c:v>3.9741768006247664</c:v>
                </c:pt>
                <c:pt idx="353">
                  <c:v>4.0492624099997627</c:v>
                </c:pt>
                <c:pt idx="354">
                  <c:v>4.1251878906247583</c:v>
                </c:pt>
                <c:pt idx="355">
                  <c:v>4.2019585599997544</c:v>
                </c:pt>
                <c:pt idx="356">
                  <c:v>4.2795797506247482</c:v>
                </c:pt>
                <c:pt idx="357">
                  <c:v>4.3580568099997459</c:v>
                </c:pt>
                <c:pt idx="358">
                  <c:v>4.437395100624741</c:v>
                </c:pt>
                <c:pt idx="359">
                  <c:v>4.517599999999736</c:v>
                </c:pt>
                <c:pt idx="360">
                  <c:v>4.5986769006247314</c:v>
                </c:pt>
                <c:pt idx="361">
                  <c:v>4.6806312099997278</c:v>
                </c:pt>
                <c:pt idx="362">
                  <c:v>4.7634683506247235</c:v>
                </c:pt>
                <c:pt idx="363">
                  <c:v>4.8471937599997172</c:v>
                </c:pt>
                <c:pt idx="364">
                  <c:v>4.9318128906247125</c:v>
                </c:pt>
                <c:pt idx="365">
                  <c:v>5.0173312099997078</c:v>
                </c:pt>
                <c:pt idx="366">
                  <c:v>5.103754200624703</c:v>
                </c:pt>
                <c:pt idx="367">
                  <c:v>5.1910873599996981</c:v>
                </c:pt>
                <c:pt idx="368">
                  <c:v>5.2793362006246927</c:v>
                </c:pt>
                <c:pt idx="369">
                  <c:v>5.3685062499996867</c:v>
                </c:pt>
                <c:pt idx="370">
                  <c:v>5.4586030506246832</c:v>
                </c:pt>
                <c:pt idx="371">
                  <c:v>5.5496321599996765</c:v>
                </c:pt>
                <c:pt idx="372">
                  <c:v>5.6415991506246712</c:v>
                </c:pt>
                <c:pt idx="373">
                  <c:v>5.7345096099996651</c:v>
                </c:pt>
                <c:pt idx="374">
                  <c:v>5.8283691406246607</c:v>
                </c:pt>
                <c:pt idx="375">
                  <c:v>5.923183359999654</c:v>
                </c:pt>
                <c:pt idx="376">
                  <c:v>6.0189579006246499</c:v>
                </c:pt>
                <c:pt idx="377">
                  <c:v>6.1156984099996459</c:v>
                </c:pt>
                <c:pt idx="378">
                  <c:v>6.2134105506246398</c:v>
                </c:pt>
                <c:pt idx="379">
                  <c:v>6.3120999999996323</c:v>
                </c:pt>
                <c:pt idx="380">
                  <c:v>6.4117724506246256</c:v>
                </c:pt>
                <c:pt idx="381">
                  <c:v>6.5124336099996203</c:v>
                </c:pt>
                <c:pt idx="382">
                  <c:v>6.6140892006246155</c:v>
                </c:pt>
                <c:pt idx="383">
                  <c:v>6.716744959999609</c:v>
                </c:pt>
                <c:pt idx="384">
                  <c:v>6.8204066406246024</c:v>
                </c:pt>
                <c:pt idx="385">
                  <c:v>6.9250800099995971</c:v>
                </c:pt>
                <c:pt idx="386">
                  <c:v>7.0307708506245916</c:v>
                </c:pt>
                <c:pt idx="387">
                  <c:v>7.1374849599995844</c:v>
                </c:pt>
                <c:pt idx="388">
                  <c:v>7.2452281506245804</c:v>
                </c:pt>
                <c:pt idx="389">
                  <c:v>7.3540062499995731</c:v>
                </c:pt>
                <c:pt idx="390">
                  <c:v>7.4638251006245682</c:v>
                </c:pt>
                <c:pt idx="391">
                  <c:v>7.5746905599995582</c:v>
                </c:pt>
                <c:pt idx="392">
                  <c:v>7.686608500624553</c:v>
                </c:pt>
                <c:pt idx="393">
                  <c:v>7.7995848099995442</c:v>
                </c:pt>
                <c:pt idx="394">
                  <c:v>7.9136253906245404</c:v>
                </c:pt>
                <c:pt idx="395">
                  <c:v>8.0287361599995322</c:v>
                </c:pt>
                <c:pt idx="396">
                  <c:v>8.1449230506245271</c:v>
                </c:pt>
                <c:pt idx="397">
                  <c:v>8.2621920099995165</c:v>
                </c:pt>
                <c:pt idx="398">
                  <c:v>8.3805490006245122</c:v>
                </c:pt>
                <c:pt idx="399">
                  <c:v>8.4999999999995044</c:v>
                </c:pt>
                <c:pt idx="400">
                  <c:v>8.6205510006245039</c:v>
                </c:pt>
                <c:pt idx="401">
                  <c:v>8.7422080099994979</c:v>
                </c:pt>
                <c:pt idx="402">
                  <c:v>8.8649770506244874</c:v>
                </c:pt>
                <c:pt idx="403">
                  <c:v>8.9888641599994799</c:v>
                </c:pt>
                <c:pt idx="404">
                  <c:v>9.1138753906244698</c:v>
                </c:pt>
                <c:pt idx="405">
                  <c:v>9.2400168099994655</c:v>
                </c:pt>
                <c:pt idx="406">
                  <c:v>9.3672945006244621</c:v>
                </c:pt>
                <c:pt idx="407">
                  <c:v>9.495714559999449</c:v>
                </c:pt>
                <c:pt idx="408">
                  <c:v>9.6252831006244435</c:v>
                </c:pt>
                <c:pt idx="409">
                  <c:v>9.7560062499994338</c:v>
                </c:pt>
                <c:pt idx="410">
                  <c:v>9.8878901506244254</c:v>
                </c:pt>
                <c:pt idx="411">
                  <c:v>10.020940959999423</c:v>
                </c:pt>
                <c:pt idx="412">
                  <c:v>10.155164850624411</c:v>
                </c:pt>
                <c:pt idx="413">
                  <c:v>10.290568009999403</c:v>
                </c:pt>
                <c:pt idx="414">
                  <c:v>10.427156640624396</c:v>
                </c:pt>
                <c:pt idx="415">
                  <c:v>10.564936959999388</c:v>
                </c:pt>
                <c:pt idx="416">
                  <c:v>10.70391520062438</c:v>
                </c:pt>
                <c:pt idx="417">
                  <c:v>10.844097609999372</c:v>
                </c:pt>
                <c:pt idx="418">
                  <c:v>10.985490450624361</c:v>
                </c:pt>
                <c:pt idx="419">
                  <c:v>11.128099999999352</c:v>
                </c:pt>
                <c:pt idx="420">
                  <c:v>11.271932550624348</c:v>
                </c:pt>
                <c:pt idx="421">
                  <c:v>11.416994409999337</c:v>
                </c:pt>
                <c:pt idx="422">
                  <c:v>11.563291900624328</c:v>
                </c:pt>
                <c:pt idx="423">
                  <c:v>11.710831359999322</c:v>
                </c:pt>
                <c:pt idx="424">
                  <c:v>11.859619140624314</c:v>
                </c:pt>
                <c:pt idx="425">
                  <c:v>12.009661609999302</c:v>
                </c:pt>
                <c:pt idx="426">
                  <c:v>12.160965150624293</c:v>
                </c:pt>
                <c:pt idx="427">
                  <c:v>12.313536159999281</c:v>
                </c:pt>
                <c:pt idx="428">
                  <c:v>12.467381050624269</c:v>
                </c:pt>
                <c:pt idx="429">
                  <c:v>12.622506249999264</c:v>
                </c:pt>
                <c:pt idx="430">
                  <c:v>12.778918200624258</c:v>
                </c:pt>
                <c:pt idx="431">
                  <c:v>12.936623359999247</c:v>
                </c:pt>
                <c:pt idx="432">
                  <c:v>13.095628200624237</c:v>
                </c:pt>
                <c:pt idx="433">
                  <c:v>13.255939209999228</c:v>
                </c:pt>
                <c:pt idx="434">
                  <c:v>13.417562890624218</c:v>
                </c:pt>
                <c:pt idx="435">
                  <c:v>13.580505759999204</c:v>
                </c:pt>
                <c:pt idx="436">
                  <c:v>13.744774350624199</c:v>
                </c:pt>
                <c:pt idx="437">
                  <c:v>13.910375209999184</c:v>
                </c:pt>
                <c:pt idx="438">
                  <c:v>14.077314900624177</c:v>
                </c:pt>
                <c:pt idx="439">
                  <c:v>14.245599999999168</c:v>
                </c:pt>
                <c:pt idx="440">
                  <c:v>14.415237100624157</c:v>
                </c:pt>
                <c:pt idx="441">
                  <c:v>14.586232809999146</c:v>
                </c:pt>
                <c:pt idx="442">
                  <c:v>14.758593750624133</c:v>
                </c:pt>
                <c:pt idx="443">
                  <c:v>14.932326559999126</c:v>
                </c:pt>
                <c:pt idx="444">
                  <c:v>15.107437890624112</c:v>
                </c:pt>
                <c:pt idx="445">
                  <c:v>15.283934409999105</c:v>
                </c:pt>
                <c:pt idx="446">
                  <c:v>15.461822800624088</c:v>
                </c:pt>
                <c:pt idx="447">
                  <c:v>15.641109759999075</c:v>
                </c:pt>
                <c:pt idx="448">
                  <c:v>15.821802000624068</c:v>
                </c:pt>
                <c:pt idx="449">
                  <c:v>16.003906249999062</c:v>
                </c:pt>
                <c:pt idx="450">
                  <c:v>16.187429250624049</c:v>
                </c:pt>
                <c:pt idx="451">
                  <c:v>16.372377759999033</c:v>
                </c:pt>
                <c:pt idx="452">
                  <c:v>16.558758550624027</c:v>
                </c:pt>
                <c:pt idx="453">
                  <c:v>16.74657840999901</c:v>
                </c:pt>
                <c:pt idx="454">
                  <c:v>16.935844140623999</c:v>
                </c:pt>
                <c:pt idx="455">
                  <c:v>17.126562559998987</c:v>
                </c:pt>
                <c:pt idx="456">
                  <c:v>17.318740500623974</c:v>
                </c:pt>
                <c:pt idx="457">
                  <c:v>17.512384809998963</c:v>
                </c:pt>
                <c:pt idx="458">
                  <c:v>17.707502350623958</c:v>
                </c:pt>
                <c:pt idx="459">
                  <c:v>17.904099999998941</c:v>
                </c:pt>
                <c:pt idx="460">
                  <c:v>18.102184650623933</c:v>
                </c:pt>
                <c:pt idx="461">
                  <c:v>18.301763209998917</c:v>
                </c:pt>
                <c:pt idx="462">
                  <c:v>18.502842600623904</c:v>
                </c:pt>
                <c:pt idx="463">
                  <c:v>18.705429759998893</c:v>
                </c:pt>
                <c:pt idx="464">
                  <c:v>18.909531640623879</c:v>
                </c:pt>
                <c:pt idx="465">
                  <c:v>19.115155209998861</c:v>
                </c:pt>
                <c:pt idx="466">
                  <c:v>19.322307450623853</c:v>
                </c:pt>
                <c:pt idx="467">
                  <c:v>19.53099535999884</c:v>
                </c:pt>
                <c:pt idx="468">
                  <c:v>19.741225950623829</c:v>
                </c:pt>
                <c:pt idx="469">
                  <c:v>19.953006249998808</c:v>
                </c:pt>
                <c:pt idx="470">
                  <c:v>20.166343300623801</c:v>
                </c:pt>
                <c:pt idx="471">
                  <c:v>20.381244159998786</c:v>
                </c:pt>
                <c:pt idx="472">
                  <c:v>20.597715900623768</c:v>
                </c:pt>
                <c:pt idx="473">
                  <c:v>20.815765609998763</c:v>
                </c:pt>
                <c:pt idx="474">
                  <c:v>21.035400390623746</c:v>
                </c:pt>
                <c:pt idx="475">
                  <c:v>21.256627359998728</c:v>
                </c:pt>
                <c:pt idx="476">
                  <c:v>21.479453650623718</c:v>
                </c:pt>
                <c:pt idx="477">
                  <c:v>21.703886409998706</c:v>
                </c:pt>
                <c:pt idx="478">
                  <c:v>21.929932800623689</c:v>
                </c:pt>
                <c:pt idx="479">
                  <c:v>22.157599999998677</c:v>
                </c:pt>
                <c:pt idx="480">
                  <c:v>22.386895200623663</c:v>
                </c:pt>
                <c:pt idx="481">
                  <c:v>22.617825609998643</c:v>
                </c:pt>
                <c:pt idx="482">
                  <c:v>22.850398450623636</c:v>
                </c:pt>
                <c:pt idx="483">
                  <c:v>23.084620959998617</c:v>
                </c:pt>
                <c:pt idx="484">
                  <c:v>23.320500390623607</c:v>
                </c:pt>
                <c:pt idx="485">
                  <c:v>23.558044009998596</c:v>
                </c:pt>
                <c:pt idx="486">
                  <c:v>23.797259100623567</c:v>
                </c:pt>
                <c:pt idx="487">
                  <c:v>24.038152959998552</c:v>
                </c:pt>
                <c:pt idx="488">
                  <c:v>24.280732900623548</c:v>
                </c:pt>
                <c:pt idx="489">
                  <c:v>24.525006249998533</c:v>
                </c:pt>
                <c:pt idx="490">
                  <c:v>24.77098035062351</c:v>
                </c:pt>
                <c:pt idx="491">
                  <c:v>25.018662559998496</c:v>
                </c:pt>
                <c:pt idx="492">
                  <c:v>25.268060250623485</c:v>
                </c:pt>
                <c:pt idx="493">
                  <c:v>25.51918080999846</c:v>
                </c:pt>
                <c:pt idx="494">
                  <c:v>25.77203164062345</c:v>
                </c:pt>
                <c:pt idx="495">
                  <c:v>26.02662015999843</c:v>
                </c:pt>
                <c:pt idx="496">
                  <c:v>26.282953800623417</c:v>
                </c:pt>
                <c:pt idx="497">
                  <c:v>26.541040009998405</c:v>
                </c:pt>
                <c:pt idx="498">
                  <c:v>26.800886250623378</c:v>
                </c:pt>
                <c:pt idx="499">
                  <c:v>27.062499999998373</c:v>
                </c:pt>
                <c:pt idx="500">
                  <c:v>27.325888750623356</c:v>
                </c:pt>
                <c:pt idx="501">
                  <c:v>27.591060009998337</c:v>
                </c:pt>
                <c:pt idx="502">
                  <c:v>27.858021300623321</c:v>
                </c:pt>
                <c:pt idx="503">
                  <c:v>28.126780159998304</c:v>
                </c:pt>
                <c:pt idx="504">
                  <c:v>28.397344140623289</c:v>
                </c:pt>
                <c:pt idx="505">
                  <c:v>28.66972080999826</c:v>
                </c:pt>
                <c:pt idx="506">
                  <c:v>28.94391775062325</c:v>
                </c:pt>
                <c:pt idx="507">
                  <c:v>29.219942559998227</c:v>
                </c:pt>
                <c:pt idx="508">
                  <c:v>29.497802850623209</c:v>
                </c:pt>
                <c:pt idx="509">
                  <c:v>29.777506249998194</c:v>
                </c:pt>
                <c:pt idx="510">
                  <c:v>30.059060400623174</c:v>
                </c:pt>
                <c:pt idx="511">
                  <c:v>30.342472959998158</c:v>
                </c:pt>
                <c:pt idx="512">
                  <c:v>30.627751600623135</c:v>
                </c:pt>
                <c:pt idx="513">
                  <c:v>30.914904009998125</c:v>
                </c:pt>
                <c:pt idx="514">
                  <c:v>31.203937890623102</c:v>
                </c:pt>
                <c:pt idx="515">
                  <c:v>31.494860959998086</c:v>
                </c:pt>
                <c:pt idx="516">
                  <c:v>31.78768095062307</c:v>
                </c:pt>
                <c:pt idx="517">
                  <c:v>32.082405609998048</c:v>
                </c:pt>
                <c:pt idx="518">
                  <c:v>32.379042700623032</c:v>
                </c:pt>
                <c:pt idx="519">
                  <c:v>32.677599999998016</c:v>
                </c:pt>
                <c:pt idx="520">
                  <c:v>32.978085300622993</c:v>
                </c:pt>
                <c:pt idx="521">
                  <c:v>33.280506409997969</c:v>
                </c:pt>
                <c:pt idx="522">
                  <c:v>33.584871150622952</c:v>
                </c:pt>
                <c:pt idx="523">
                  <c:v>33.891187359997929</c:v>
                </c:pt>
                <c:pt idx="524">
                  <c:v>34.199462890622904</c:v>
                </c:pt>
                <c:pt idx="525">
                  <c:v>34.509705609997887</c:v>
                </c:pt>
                <c:pt idx="526">
                  <c:v>34.821923400622865</c:v>
                </c:pt>
                <c:pt idx="527">
                  <c:v>35.136124159997848</c:v>
                </c:pt>
                <c:pt idx="528">
                  <c:v>35.452315800622834</c:v>
                </c:pt>
                <c:pt idx="529">
                  <c:v>35.770506249997808</c:v>
                </c:pt>
                <c:pt idx="530">
                  <c:v>36.090703450622797</c:v>
                </c:pt>
                <c:pt idx="531">
                  <c:v>36.412915359997776</c:v>
                </c:pt>
                <c:pt idx="532">
                  <c:v>36.737149950622751</c:v>
                </c:pt>
                <c:pt idx="533">
                  <c:v>37.063415209997729</c:v>
                </c:pt>
                <c:pt idx="534">
                  <c:v>37.391719140622712</c:v>
                </c:pt>
                <c:pt idx="535">
                  <c:v>37.722069759997687</c:v>
                </c:pt>
                <c:pt idx="536">
                  <c:v>38.05447510062266</c:v>
                </c:pt>
                <c:pt idx="537">
                  <c:v>38.388943209997642</c:v>
                </c:pt>
                <c:pt idx="538">
                  <c:v>38.725482150622618</c:v>
                </c:pt>
                <c:pt idx="539">
                  <c:v>39.064099999997595</c:v>
                </c:pt>
                <c:pt idx="540">
                  <c:v>39.404804850622575</c:v>
                </c:pt>
                <c:pt idx="541">
                  <c:v>39.747604809997554</c:v>
                </c:pt>
                <c:pt idx="542">
                  <c:v>40.09250800062253</c:v>
                </c:pt>
                <c:pt idx="543">
                  <c:v>40.439522559997499</c:v>
                </c:pt>
                <c:pt idx="544">
                  <c:v>40.788656640622492</c:v>
                </c:pt>
                <c:pt idx="545">
                  <c:v>41.139918409997463</c:v>
                </c:pt>
                <c:pt idx="546">
                  <c:v>41.493316050622447</c:v>
                </c:pt>
                <c:pt idx="547">
                  <c:v>41.848857759997422</c:v>
                </c:pt>
                <c:pt idx="548">
                  <c:v>42.206551750622396</c:v>
                </c:pt>
                <c:pt idx="549">
                  <c:v>42.566406249997371</c:v>
                </c:pt>
                <c:pt idx="550">
                  <c:v>42.92842950062235</c:v>
                </c:pt>
                <c:pt idx="551">
                  <c:v>43.292629759997325</c:v>
                </c:pt>
                <c:pt idx="552">
                  <c:v>43.659015300622293</c:v>
                </c:pt>
                <c:pt idx="553">
                  <c:v>44.027594409997278</c:v>
                </c:pt>
                <c:pt idx="554">
                  <c:v>44.398375390622256</c:v>
                </c:pt>
                <c:pt idx="555">
                  <c:v>44.771366559997219</c:v>
                </c:pt>
                <c:pt idx="556">
                  <c:v>45.146576250622203</c:v>
                </c:pt>
                <c:pt idx="557">
                  <c:v>45.524012809997174</c:v>
                </c:pt>
                <c:pt idx="558">
                  <c:v>45.903684600622157</c:v>
                </c:pt>
                <c:pt idx="559">
                  <c:v>46.285599999997132</c:v>
                </c:pt>
                <c:pt idx="560">
                  <c:v>46.669767400622099</c:v>
                </c:pt>
                <c:pt idx="561">
                  <c:v>47.056195209997085</c:v>
                </c:pt>
                <c:pt idx="562">
                  <c:v>47.444891850622064</c:v>
                </c:pt>
                <c:pt idx="563">
                  <c:v>47.83586575999702</c:v>
                </c:pt>
                <c:pt idx="564">
                  <c:v>48.229125390622002</c:v>
                </c:pt>
                <c:pt idx="565">
                  <c:v>48.62467920999697</c:v>
                </c:pt>
                <c:pt idx="566">
                  <c:v>49.022535700621937</c:v>
                </c:pt>
                <c:pt idx="567">
                  <c:v>49.422703359996902</c:v>
                </c:pt>
                <c:pt idx="568">
                  <c:v>49.825190700621903</c:v>
                </c:pt>
                <c:pt idx="569">
                  <c:v>50.230006249996862</c:v>
                </c:pt>
                <c:pt idx="570">
                  <c:v>50.637158550621834</c:v>
                </c:pt>
                <c:pt idx="571">
                  <c:v>51.046656159996814</c:v>
                </c:pt>
                <c:pt idx="572">
                  <c:v>51.458507650621783</c:v>
                </c:pt>
                <c:pt idx="573">
                  <c:v>51.872721609996759</c:v>
                </c:pt>
                <c:pt idx="574">
                  <c:v>52.289306640621753</c:v>
                </c:pt>
                <c:pt idx="575">
                  <c:v>52.708271359996701</c:v>
                </c:pt>
                <c:pt idx="576">
                  <c:v>53.12962440062168</c:v>
                </c:pt>
                <c:pt idx="577">
                  <c:v>53.553374409996664</c:v>
                </c:pt>
                <c:pt idx="578">
                  <c:v>53.979530050621634</c:v>
                </c:pt>
                <c:pt idx="579">
                  <c:v>54.408099999996608</c:v>
                </c:pt>
                <c:pt idx="580">
                  <c:v>54.839092950621584</c:v>
                </c:pt>
                <c:pt idx="581">
                  <c:v>55.272517609996548</c:v>
                </c:pt>
                <c:pt idx="582">
                  <c:v>55.708382700621513</c:v>
                </c:pt>
                <c:pt idx="583">
                  <c:v>56.146696959996476</c:v>
                </c:pt>
                <c:pt idx="584">
                  <c:v>56.587469140621437</c:v>
                </c:pt>
                <c:pt idx="585">
                  <c:v>57.030708009996431</c:v>
                </c:pt>
                <c:pt idx="586">
                  <c:v>57.476422350621391</c:v>
                </c:pt>
                <c:pt idx="587">
                  <c:v>57.924620959996354</c:v>
                </c:pt>
                <c:pt idx="588">
                  <c:v>58.375312650621339</c:v>
                </c:pt>
                <c:pt idx="589">
                  <c:v>58.828506249996323</c:v>
                </c:pt>
                <c:pt idx="590">
                  <c:v>59.284210600621265</c:v>
                </c:pt>
                <c:pt idx="591">
                  <c:v>59.742434559996241</c:v>
                </c:pt>
                <c:pt idx="592">
                  <c:v>60.203187000621227</c:v>
                </c:pt>
                <c:pt idx="593">
                  <c:v>60.66647680999619</c:v>
                </c:pt>
                <c:pt idx="594">
                  <c:v>61.132312890621137</c:v>
                </c:pt>
                <c:pt idx="595">
                  <c:v>61.600704159996113</c:v>
                </c:pt>
                <c:pt idx="596">
                  <c:v>62.071659550621071</c:v>
                </c:pt>
                <c:pt idx="597">
                  <c:v>62.545188009996068</c:v>
                </c:pt>
                <c:pt idx="598">
                  <c:v>63.021298500621029</c:v>
                </c:pt>
                <c:pt idx="599">
                  <c:v>63.499999999995993</c:v>
                </c:pt>
                <c:pt idx="600">
                  <c:v>63.981301500620958</c:v>
                </c:pt>
                <c:pt idx="601">
                  <c:v>64.465212009995938</c:v>
                </c:pt>
                <c:pt idx="602">
                  <c:v>64.951740550620883</c:v>
                </c:pt>
                <c:pt idx="603">
                  <c:v>65.440896159995873</c:v>
                </c:pt>
                <c:pt idx="604">
                  <c:v>65.932687890620826</c:v>
                </c:pt>
                <c:pt idx="605">
                  <c:v>66.427124809995803</c:v>
                </c:pt>
                <c:pt idx="606">
                  <c:v>66.924216000620746</c:v>
                </c:pt>
                <c:pt idx="607">
                  <c:v>67.423970559995723</c:v>
                </c:pt>
                <c:pt idx="608">
                  <c:v>67.926397600620703</c:v>
                </c:pt>
                <c:pt idx="609">
                  <c:v>68.431506249995664</c:v>
                </c:pt>
                <c:pt idx="610">
                  <c:v>68.939305650620639</c:v>
                </c:pt>
                <c:pt idx="611">
                  <c:v>69.449804959995603</c:v>
                </c:pt>
                <c:pt idx="612">
                  <c:v>69.963013350620571</c:v>
                </c:pt>
                <c:pt idx="613">
                  <c:v>70.47894000999554</c:v>
                </c:pt>
                <c:pt idx="614">
                  <c:v>70.997594140620478</c:v>
                </c:pt>
                <c:pt idx="615">
                  <c:v>71.518984959995436</c:v>
                </c:pt>
                <c:pt idx="616">
                  <c:v>72.043121700620418</c:v>
                </c:pt>
                <c:pt idx="617">
                  <c:v>72.570013609995385</c:v>
                </c:pt>
                <c:pt idx="618">
                  <c:v>73.099669950620353</c:v>
                </c:pt>
                <c:pt idx="619">
                  <c:v>73.632099999995305</c:v>
                </c:pt>
                <c:pt idx="620">
                  <c:v>74.16731305062028</c:v>
                </c:pt>
                <c:pt idx="621">
                  <c:v>74.705318409995229</c:v>
                </c:pt>
                <c:pt idx="622">
                  <c:v>75.246125400620201</c:v>
                </c:pt>
                <c:pt idx="623">
                  <c:v>75.789743359995171</c:v>
                </c:pt>
                <c:pt idx="624">
                  <c:v>76.33618164062014</c:v>
                </c:pt>
                <c:pt idx="625">
                  <c:v>76.885449609995106</c:v>
                </c:pt>
                <c:pt idx="626">
                  <c:v>77.437556650620081</c:v>
                </c:pt>
                <c:pt idx="627">
                  <c:v>77.992512159995044</c:v>
                </c:pt>
                <c:pt idx="628">
                  <c:v>78.550325550619988</c:v>
                </c:pt>
                <c:pt idx="629">
                  <c:v>79.111006249994958</c:v>
                </c:pt>
                <c:pt idx="630">
                  <c:v>79.674563700619899</c:v>
                </c:pt>
                <c:pt idx="631">
                  <c:v>80.241007359994853</c:v>
                </c:pt>
                <c:pt idx="632">
                  <c:v>80.810346700619846</c:v>
                </c:pt>
                <c:pt idx="633">
                  <c:v>81.382591209994786</c:v>
                </c:pt>
                <c:pt idx="634">
                  <c:v>81.957750390619765</c:v>
                </c:pt>
                <c:pt idx="635">
                  <c:v>82.535833759994702</c:v>
                </c:pt>
                <c:pt idx="636">
                  <c:v>83.116850850619684</c:v>
                </c:pt>
                <c:pt idx="637">
                  <c:v>83.700811209994654</c:v>
                </c:pt>
                <c:pt idx="638">
                  <c:v>84.287724400619581</c:v>
                </c:pt>
                <c:pt idx="639">
                  <c:v>84.877599999994558</c:v>
                </c:pt>
                <c:pt idx="640">
                  <c:v>85.470447600619508</c:v>
                </c:pt>
                <c:pt idx="641">
                  <c:v>86.066276809994491</c:v>
                </c:pt>
                <c:pt idx="642">
                  <c:v>86.665097250619439</c:v>
                </c:pt>
                <c:pt idx="643">
                  <c:v>87.266918559994394</c:v>
                </c:pt>
                <c:pt idx="644">
                  <c:v>87.871750390619354</c:v>
                </c:pt>
                <c:pt idx="645">
                  <c:v>88.4796024099943</c:v>
                </c:pt>
                <c:pt idx="646">
                  <c:v>89.090484300619281</c:v>
                </c:pt>
                <c:pt idx="647">
                  <c:v>89.704405759994245</c:v>
                </c:pt>
                <c:pt idx="648">
                  <c:v>90.321376500619181</c:v>
                </c:pt>
                <c:pt idx="649">
                  <c:v>90.941406249994159</c:v>
                </c:pt>
                <c:pt idx="650">
                  <c:v>91.564504750619093</c:v>
                </c:pt>
                <c:pt idx="651">
                  <c:v>92.190681759994078</c:v>
                </c:pt>
                <c:pt idx="652">
                  <c:v>92.819947050619007</c:v>
                </c:pt>
                <c:pt idx="653">
                  <c:v>93.45231040999397</c:v>
                </c:pt>
                <c:pt idx="654">
                  <c:v>94.087781640618942</c:v>
                </c:pt>
                <c:pt idx="655">
                  <c:v>94.726370559993896</c:v>
                </c:pt>
                <c:pt idx="656">
                  <c:v>95.368087000618857</c:v>
                </c:pt>
                <c:pt idx="657">
                  <c:v>96.012940809993808</c:v>
                </c:pt>
                <c:pt idx="658">
                  <c:v>96.660941850618769</c:v>
                </c:pt>
                <c:pt idx="659">
                  <c:v>97.31209999999372</c:v>
                </c:pt>
                <c:pt idx="660">
                  <c:v>97.966425150618662</c:v>
                </c:pt>
                <c:pt idx="661">
                  <c:v>98.623927209993624</c:v>
                </c:pt>
                <c:pt idx="662">
                  <c:v>99.284616100618564</c:v>
                </c:pt>
                <c:pt idx="663">
                  <c:v>99.948501759993547</c:v>
                </c:pt>
                <c:pt idx="664">
                  <c:v>100.61559414061847</c:v>
                </c:pt>
                <c:pt idx="665">
                  <c:v>101.28590320999345</c:v>
                </c:pt>
                <c:pt idx="666">
                  <c:v>101.95943895061839</c:v>
                </c:pt>
                <c:pt idx="667">
                  <c:v>102.63621135999335</c:v>
                </c:pt>
                <c:pt idx="668">
                  <c:v>103.31623045061832</c:v>
                </c:pt>
                <c:pt idx="669">
                  <c:v>103.99950624999325</c:v>
                </c:pt>
                <c:pt idx="670">
                  <c:v>104.68604880061821</c:v>
                </c:pt>
                <c:pt idx="671">
                  <c:v>105.37586815999317</c:v>
                </c:pt>
                <c:pt idx="672">
                  <c:v>106.06897440061812</c:v>
                </c:pt>
                <c:pt idx="673">
                  <c:v>106.76537760999307</c:v>
                </c:pt>
                <c:pt idx="674">
                  <c:v>107.46508789061802</c:v>
                </c:pt>
                <c:pt idx="675">
                  <c:v>108.16811535999295</c:v>
                </c:pt>
                <c:pt idx="676">
                  <c:v>108.87447015061792</c:v>
                </c:pt>
                <c:pt idx="677">
                  <c:v>109.58416240999289</c:v>
                </c:pt>
                <c:pt idx="678">
                  <c:v>110.29720230061781</c:v>
                </c:pt>
                <c:pt idx="679">
                  <c:v>111.01359999999275</c:v>
                </c:pt>
                <c:pt idx="680">
                  <c:v>111.73336570061772</c:v>
                </c:pt>
                <c:pt idx="681">
                  <c:v>112.45650960999266</c:v>
                </c:pt>
                <c:pt idx="682">
                  <c:v>113.18304195061765</c:v>
                </c:pt>
                <c:pt idx="683">
                  <c:v>113.91297295999254</c:v>
                </c:pt>
                <c:pt idx="684">
                  <c:v>114.64631289061754</c:v>
                </c:pt>
                <c:pt idx="685">
                  <c:v>115.38307200999249</c:v>
                </c:pt>
                <c:pt idx="686">
                  <c:v>116.12326060061744</c:v>
                </c:pt>
                <c:pt idx="687">
                  <c:v>116.86688895999239</c:v>
                </c:pt>
                <c:pt idx="688">
                  <c:v>117.61396740061735</c:v>
                </c:pt>
                <c:pt idx="689">
                  <c:v>118.36450624999227</c:v>
                </c:pt>
                <c:pt idx="690">
                  <c:v>119.11851585061724</c:v>
                </c:pt>
                <c:pt idx="691">
                  <c:v>119.87600655999219</c:v>
                </c:pt>
                <c:pt idx="692">
                  <c:v>120.63698875061712</c:v>
                </c:pt>
                <c:pt idx="693">
                  <c:v>121.40147280999204</c:v>
                </c:pt>
                <c:pt idx="694">
                  <c:v>122.16946914061701</c:v>
                </c:pt>
                <c:pt idx="695">
                  <c:v>122.94098815999196</c:v>
                </c:pt>
                <c:pt idx="696">
                  <c:v>123.71604030061692</c:v>
                </c:pt>
                <c:pt idx="697">
                  <c:v>124.49463600999185</c:v>
                </c:pt>
                <c:pt idx="698">
                  <c:v>125.27678575061681</c:v>
                </c:pt>
                <c:pt idx="699">
                  <c:v>126.06249999999179</c:v>
                </c:pt>
                <c:pt idx="700">
                  <c:v>126.85178925061666</c:v>
                </c:pt>
                <c:pt idx="701">
                  <c:v>127.64466400999163</c:v>
                </c:pt>
                <c:pt idx="702">
                  <c:v>128.44113480061657</c:v>
                </c:pt>
                <c:pt idx="703">
                  <c:v>129.24121215999153</c:v>
                </c:pt>
                <c:pt idx="704">
                  <c:v>130.04490664061649</c:v>
                </c:pt>
                <c:pt idx="705">
                  <c:v>130.85222880999143</c:v>
                </c:pt>
                <c:pt idx="706">
                  <c:v>131.66318925061637</c:v>
                </c:pt>
                <c:pt idx="707">
                  <c:v>132.47779855999127</c:v>
                </c:pt>
                <c:pt idx="708">
                  <c:v>133.29606735061623</c:v>
                </c:pt>
                <c:pt idx="709">
                  <c:v>134.1180062499912</c:v>
                </c:pt>
                <c:pt idx="710">
                  <c:v>134.94362590061613</c:v>
                </c:pt>
                <c:pt idx="711">
                  <c:v>135.77293695999109</c:v>
                </c:pt>
                <c:pt idx="712">
                  <c:v>136.60595010061601</c:v>
                </c:pt>
                <c:pt idx="713">
                  <c:v>137.44267600999098</c:v>
                </c:pt>
                <c:pt idx="714">
                  <c:v>138.28312539061588</c:v>
                </c:pt>
                <c:pt idx="715">
                  <c:v>139.12730895999084</c:v>
                </c:pt>
                <c:pt idx="716">
                  <c:v>139.97523745061579</c:v>
                </c:pt>
                <c:pt idx="717">
                  <c:v>140.82692160999073</c:v>
                </c:pt>
                <c:pt idx="718">
                  <c:v>141.6823722006157</c:v>
                </c:pt>
                <c:pt idx="719">
                  <c:v>142.54159999999058</c:v>
                </c:pt>
                <c:pt idx="720">
                  <c:v>143.40461580061557</c:v>
                </c:pt>
                <c:pt idx="721">
                  <c:v>144.2714304099905</c:v>
                </c:pt>
                <c:pt idx="722">
                  <c:v>145.14205465061545</c:v>
                </c:pt>
                <c:pt idx="723">
                  <c:v>146.01649935999038</c:v>
                </c:pt>
                <c:pt idx="724">
                  <c:v>146.89477539061528</c:v>
                </c:pt>
                <c:pt idx="725">
                  <c:v>147.77689360999025</c:v>
                </c:pt>
                <c:pt idx="726">
                  <c:v>148.66286490061518</c:v>
                </c:pt>
                <c:pt idx="727">
                  <c:v>149.55270015999008</c:v>
                </c:pt>
                <c:pt idx="728">
                  <c:v>150.44641030061504</c:v>
                </c:pt>
                <c:pt idx="729">
                  <c:v>151.34400624999003</c:v>
                </c:pt>
                <c:pt idx="730">
                  <c:v>152.24549895061492</c:v>
                </c:pt>
                <c:pt idx="731">
                  <c:v>153.15089935998986</c:v>
                </c:pt>
                <c:pt idx="732">
                  <c:v>154.06021845061483</c:v>
                </c:pt>
                <c:pt idx="733">
                  <c:v>154.97346720998976</c:v>
                </c:pt>
                <c:pt idx="734">
                  <c:v>155.89065664061471</c:v>
                </c:pt>
                <c:pt idx="735">
                  <c:v>156.81179775998962</c:v>
                </c:pt>
                <c:pt idx="736">
                  <c:v>157.73690160061457</c:v>
                </c:pt>
                <c:pt idx="737">
                  <c:v>158.66597920998947</c:v>
                </c:pt>
                <c:pt idx="738">
                  <c:v>159.59904165061442</c:v>
                </c:pt>
                <c:pt idx="739">
                  <c:v>160.53609999998935</c:v>
                </c:pt>
                <c:pt idx="740">
                  <c:v>161.47716535061431</c:v>
                </c:pt>
                <c:pt idx="741">
                  <c:v>162.42224880998924</c:v>
                </c:pt>
                <c:pt idx="742">
                  <c:v>163.37136150061414</c:v>
                </c:pt>
                <c:pt idx="743">
                  <c:v>164.3245145599891</c:v>
                </c:pt>
                <c:pt idx="744">
                  <c:v>165.281719140614</c:v>
                </c:pt>
                <c:pt idx="745">
                  <c:v>166.24298640998896</c:v>
                </c:pt>
                <c:pt idx="746">
                  <c:v>167.20832755061389</c:v>
                </c:pt>
                <c:pt idx="747">
                  <c:v>168.17775375998883</c:v>
                </c:pt>
                <c:pt idx="748">
                  <c:v>169.15127625061373</c:v>
                </c:pt>
                <c:pt idx="749">
                  <c:v>170.12890624998869</c:v>
                </c:pt>
                <c:pt idx="750">
                  <c:v>171.1106550006136</c:v>
                </c:pt>
                <c:pt idx="751">
                  <c:v>172.09653375998855</c:v>
                </c:pt>
                <c:pt idx="752">
                  <c:v>173.08655380061347</c:v>
                </c:pt>
                <c:pt idx="753">
                  <c:v>174.08072640998839</c:v>
                </c:pt>
                <c:pt idx="754">
                  <c:v>175.07906289061336</c:v>
                </c:pt>
                <c:pt idx="755">
                  <c:v>176.08157455998827</c:v>
                </c:pt>
                <c:pt idx="756">
                  <c:v>177.08827275061319</c:v>
                </c:pt>
                <c:pt idx="757">
                  <c:v>178.09916880998816</c:v>
                </c:pt>
                <c:pt idx="758">
                  <c:v>179.11427410061304</c:v>
                </c:pt>
                <c:pt idx="759">
                  <c:v>180.13359999998801</c:v>
                </c:pt>
                <c:pt idx="760">
                  <c:v>181.1571579006129</c:v>
                </c:pt>
                <c:pt idx="761">
                  <c:v>182.18495920998785</c:v>
                </c:pt>
                <c:pt idx="762">
                  <c:v>183.2170153506128</c:v>
                </c:pt>
                <c:pt idx="763">
                  <c:v>184.25333775998774</c:v>
                </c:pt>
                <c:pt idx="764">
                  <c:v>185.29393789061263</c:v>
                </c:pt>
                <c:pt idx="765">
                  <c:v>186.33882720998756</c:v>
                </c:pt>
                <c:pt idx="766">
                  <c:v>187.38801720061247</c:v>
                </c:pt>
                <c:pt idx="767">
                  <c:v>188.44151935998738</c:v>
                </c:pt>
                <c:pt idx="768">
                  <c:v>189.49934520061231</c:v>
                </c:pt>
                <c:pt idx="769">
                  <c:v>190.56150624998727</c:v>
                </c:pt>
                <c:pt idx="770">
                  <c:v>191.62801405061217</c:v>
                </c:pt>
                <c:pt idx="771">
                  <c:v>192.69888015998708</c:v>
                </c:pt>
                <c:pt idx="772">
                  <c:v>193.77411615061206</c:v>
                </c:pt>
                <c:pt idx="773">
                  <c:v>194.85373360998696</c:v>
                </c:pt>
                <c:pt idx="774">
                  <c:v>195.93774414061184</c:v>
                </c:pt>
                <c:pt idx="775">
                  <c:v>197.02615935998679</c:v>
                </c:pt>
                <c:pt idx="776">
                  <c:v>198.11899090061172</c:v>
                </c:pt>
                <c:pt idx="777">
                  <c:v>199.21625040998663</c:v>
                </c:pt>
                <c:pt idx="778">
                  <c:v>200.31794955061156</c:v>
                </c:pt>
                <c:pt idx="779">
                  <c:v>201.42409999998648</c:v>
                </c:pt>
                <c:pt idx="780">
                  <c:v>202.53471345061143</c:v>
                </c:pt>
                <c:pt idx="781">
                  <c:v>203.64980160998635</c:v>
                </c:pt>
                <c:pt idx="782">
                  <c:v>204.76937620061128</c:v>
                </c:pt>
                <c:pt idx="783">
                  <c:v>205.89344895998619</c:v>
                </c:pt>
                <c:pt idx="784">
                  <c:v>207.02203164061109</c:v>
                </c:pt>
                <c:pt idx="785">
                  <c:v>208.15513600998599</c:v>
                </c:pt>
                <c:pt idx="786">
                  <c:v>209.29277385061096</c:v>
                </c:pt>
                <c:pt idx="787">
                  <c:v>210.43495695998584</c:v>
                </c:pt>
                <c:pt idx="788">
                  <c:v>211.58169715061075</c:v>
                </c:pt>
                <c:pt idx="789">
                  <c:v>212.73300624998572</c:v>
                </c:pt>
                <c:pt idx="790">
                  <c:v>213.88889610061059</c:v>
                </c:pt>
                <c:pt idx="791">
                  <c:v>215.04937855998554</c:v>
                </c:pt>
                <c:pt idx="792">
                  <c:v>216.21446550061049</c:v>
                </c:pt>
                <c:pt idx="793">
                  <c:v>217.38416880998534</c:v>
                </c:pt>
                <c:pt idx="794">
                  <c:v>218.55850039061028</c:v>
                </c:pt>
                <c:pt idx="795">
                  <c:v>219.7374721599852</c:v>
                </c:pt>
                <c:pt idx="796">
                  <c:v>220.92109605061012</c:v>
                </c:pt>
                <c:pt idx="797">
                  <c:v>222.10938400998506</c:v>
                </c:pt>
                <c:pt idx="798">
                  <c:v>223.30234800060998</c:v>
                </c:pt>
                <c:pt idx="799">
                  <c:v>224.49999999998488</c:v>
                </c:pt>
                <c:pt idx="800">
                  <c:v>225.70235200060984</c:v>
                </c:pt>
                <c:pt idx="801">
                  <c:v>226.90941600998471</c:v>
                </c:pt>
                <c:pt idx="802">
                  <c:v>228.12120405060955</c:v>
                </c:pt>
                <c:pt idx="803">
                  <c:v>229.33772815998458</c:v>
                </c:pt>
                <c:pt idx="804">
                  <c:v>230.55900039060941</c:v>
                </c:pt>
                <c:pt idx="805">
                  <c:v>231.78503280998441</c:v>
                </c:pt>
                <c:pt idx="806">
                  <c:v>233.01583750060925</c:v>
                </c:pt>
                <c:pt idx="807">
                  <c:v>234.25142655998422</c:v>
                </c:pt>
                <c:pt idx="808">
                  <c:v>235.49181210060902</c:v>
                </c:pt>
                <c:pt idx="809">
                  <c:v>236.73700624998403</c:v>
                </c:pt>
                <c:pt idx="810">
                  <c:v>237.98702115060891</c:v>
                </c:pt>
                <c:pt idx="811">
                  <c:v>239.24186895998378</c:v>
                </c:pt>
                <c:pt idx="812">
                  <c:v>240.50156185060874</c:v>
                </c:pt>
                <c:pt idx="813">
                  <c:v>241.76611200998366</c:v>
                </c:pt>
                <c:pt idx="814">
                  <c:v>243.03553164060858</c:v>
                </c:pt>
                <c:pt idx="815">
                  <c:v>244.30983295998342</c:v>
                </c:pt>
                <c:pt idx="816">
                  <c:v>245.58902820060831</c:v>
                </c:pt>
                <c:pt idx="817">
                  <c:v>246.87312960998327</c:v>
                </c:pt>
                <c:pt idx="818">
                  <c:v>248.16214945060818</c:v>
                </c:pt>
                <c:pt idx="819">
                  <c:v>249.45609999998311</c:v>
                </c:pt>
                <c:pt idx="820">
                  <c:v>250.75499355060796</c:v>
                </c:pt>
                <c:pt idx="821">
                  <c:v>252.05884240998296</c:v>
                </c:pt>
                <c:pt idx="822">
                  <c:v>253.36765890060781</c:v>
                </c:pt>
                <c:pt idx="823">
                  <c:v>254.68145535998269</c:v>
                </c:pt>
                <c:pt idx="824">
                  <c:v>256.00024414060761</c:v>
                </c:pt>
                <c:pt idx="825">
                  <c:v>257.32403760998255</c:v>
                </c:pt>
                <c:pt idx="826">
                  <c:v>258.6528481506075</c:v>
                </c:pt>
                <c:pt idx="827">
                  <c:v>259.98668815998235</c:v>
                </c:pt>
                <c:pt idx="828">
                  <c:v>261.32557005060721</c:v>
                </c:pt>
                <c:pt idx="829">
                  <c:v>262.66950624998213</c:v>
                </c:pt>
                <c:pt idx="830">
                  <c:v>264.01850920060713</c:v>
                </c:pt>
                <c:pt idx="831">
                  <c:v>265.37259135998198</c:v>
                </c:pt>
                <c:pt idx="832">
                  <c:v>266.73176520060684</c:v>
                </c:pt>
                <c:pt idx="833">
                  <c:v>268.09604320998181</c:v>
                </c:pt>
                <c:pt idx="834">
                  <c:v>269.46543789060661</c:v>
                </c:pt>
                <c:pt idx="835">
                  <c:v>270.83996175998152</c:v>
                </c:pt>
                <c:pt idx="836">
                  <c:v>272.21962735060646</c:v>
                </c:pt>
                <c:pt idx="837">
                  <c:v>273.6044472099814</c:v>
                </c:pt>
                <c:pt idx="838">
                  <c:v>274.99443390060623</c:v>
                </c:pt>
                <c:pt idx="839">
                  <c:v>276.38959999998121</c:v>
                </c:pt>
                <c:pt idx="840">
                  <c:v>277.7899581006061</c:v>
                </c:pt>
                <c:pt idx="841">
                  <c:v>279.19552080998102</c:v>
                </c:pt>
                <c:pt idx="842">
                  <c:v>280.6063007506059</c:v>
                </c:pt>
                <c:pt idx="843">
                  <c:v>282.02231055998072</c:v>
                </c:pt>
                <c:pt idx="844">
                  <c:v>283.44356289060568</c:v>
                </c:pt>
                <c:pt idx="845">
                  <c:v>284.8700704099806</c:v>
                </c:pt>
                <c:pt idx="846">
                  <c:v>286.30184580060546</c:v>
                </c:pt>
                <c:pt idx="847">
                  <c:v>287.73890175998042</c:v>
                </c:pt>
                <c:pt idx="848">
                  <c:v>289.18125100060536</c:v>
                </c:pt>
                <c:pt idx="849">
                  <c:v>290.6289062499801</c:v>
                </c:pt>
                <c:pt idx="850">
                  <c:v>292.08188025060514</c:v>
                </c:pt>
                <c:pt idx="851">
                  <c:v>293.54018575997992</c:v>
                </c:pt>
                <c:pt idx="852">
                  <c:v>295.00383555060489</c:v>
                </c:pt>
                <c:pt idx="853">
                  <c:v>296.47284240997971</c:v>
                </c:pt>
                <c:pt idx="854">
                  <c:v>297.94721914060466</c:v>
                </c:pt>
                <c:pt idx="855">
                  <c:v>299.4269785599796</c:v>
                </c:pt>
                <c:pt idx="856">
                  <c:v>300.91213350060445</c:v>
                </c:pt>
                <c:pt idx="857">
                  <c:v>302.40269680997932</c:v>
                </c:pt>
                <c:pt idx="858">
                  <c:v>303.89868135060419</c:v>
                </c:pt>
                <c:pt idx="859">
                  <c:v>305.40009999997903</c:v>
                </c:pt>
                <c:pt idx="860">
                  <c:v>306.90696565060398</c:v>
                </c:pt>
                <c:pt idx="861">
                  <c:v>308.41929120997889</c:v>
                </c:pt>
                <c:pt idx="862">
                  <c:v>309.93708960060371</c:v>
                </c:pt>
                <c:pt idx="863">
                  <c:v>311.46037375997872</c:v>
                </c:pt>
                <c:pt idx="864">
                  <c:v>312.98915664060354</c:v>
                </c:pt>
                <c:pt idx="865">
                  <c:v>314.52345120997842</c:v>
                </c:pt>
                <c:pt idx="866">
                  <c:v>316.06327045060334</c:v>
                </c:pt>
                <c:pt idx="867">
                  <c:v>317.60862735997819</c:v>
                </c:pt>
                <c:pt idx="868">
                  <c:v>319.15953495060307</c:v>
                </c:pt>
                <c:pt idx="869">
                  <c:v>320.71600624997797</c:v>
                </c:pt>
                <c:pt idx="870">
                  <c:v>322.27805430060289</c:v>
                </c:pt>
                <c:pt idx="871">
                  <c:v>323.84569215997783</c:v>
                </c:pt>
                <c:pt idx="872">
                  <c:v>325.41893290060273</c:v>
                </c:pt>
                <c:pt idx="873">
                  <c:v>326.99778960997753</c:v>
                </c:pt>
                <c:pt idx="874">
                  <c:v>328.58227539060243</c:v>
                </c:pt>
                <c:pt idx="875">
                  <c:v>330.17240335997735</c:v>
                </c:pt>
                <c:pt idx="876">
                  <c:v>331.76818665060227</c:v>
                </c:pt>
                <c:pt idx="877">
                  <c:v>333.36963840997709</c:v>
                </c:pt>
                <c:pt idx="878">
                  <c:v>334.97677180060197</c:v>
                </c:pt>
                <c:pt idx="879">
                  <c:v>336.58959999997688</c:v>
                </c:pt>
                <c:pt idx="880">
                  <c:v>338.20813620060176</c:v>
                </c:pt>
                <c:pt idx="881">
                  <c:v>339.83239360997669</c:v>
                </c:pt>
                <c:pt idx="882">
                  <c:v>341.46238545060152</c:v>
                </c:pt>
                <c:pt idx="883">
                  <c:v>343.09812495997647</c:v>
                </c:pt>
                <c:pt idx="884">
                  <c:v>344.73962539060125</c:v>
                </c:pt>
                <c:pt idx="885">
                  <c:v>346.38690000997616</c:v>
                </c:pt>
                <c:pt idx="886">
                  <c:v>348.03996210060103</c:v>
                </c:pt>
                <c:pt idx="887">
                  <c:v>349.69882495997592</c:v>
                </c:pt>
                <c:pt idx="888">
                  <c:v>351.36350190060074</c:v>
                </c:pt>
                <c:pt idx="889">
                  <c:v>353.03400624997562</c:v>
                </c:pt>
                <c:pt idx="890">
                  <c:v>354.7103513506006</c:v>
                </c:pt>
                <c:pt idx="891">
                  <c:v>356.39255055997546</c:v>
                </c:pt>
                <c:pt idx="892">
                  <c:v>358.08061725060026</c:v>
                </c:pt>
                <c:pt idx="893">
                  <c:v>359.77456480997529</c:v>
                </c:pt>
                <c:pt idx="894">
                  <c:v>361.47440664060008</c:v>
                </c:pt>
                <c:pt idx="895">
                  <c:v>363.1801561599749</c:v>
                </c:pt>
                <c:pt idx="896">
                  <c:v>364.8918268005998</c:v>
                </c:pt>
                <c:pt idx="897">
                  <c:v>366.60943200997468</c:v>
                </c:pt>
                <c:pt idx="898">
                  <c:v>368.33298525059956</c:v>
                </c:pt>
                <c:pt idx="899">
                  <c:v>370.06249999997442</c:v>
                </c:pt>
                <c:pt idx="900">
                  <c:v>371.79798975059936</c:v>
                </c:pt>
                <c:pt idx="901">
                  <c:v>373.53946800997414</c:v>
                </c:pt>
                <c:pt idx="902">
                  <c:v>375.28694830059902</c:v>
                </c:pt>
                <c:pt idx="903">
                  <c:v>377.04044415997396</c:v>
                </c:pt>
                <c:pt idx="904">
                  <c:v>378.79996914059888</c:v>
                </c:pt>
                <c:pt idx="905">
                  <c:v>380.56553680997371</c:v>
                </c:pt>
                <c:pt idx="906">
                  <c:v>382.33716075059857</c:v>
                </c:pt>
                <c:pt idx="907">
                  <c:v>384.11485455997348</c:v>
                </c:pt>
                <c:pt idx="908">
                  <c:v>385.89863185059835</c:v>
                </c:pt>
                <c:pt idx="909">
                  <c:v>387.6885062499731</c:v>
                </c:pt>
                <c:pt idx="910">
                  <c:v>389.48449140059802</c:v>
                </c:pt>
                <c:pt idx="911">
                  <c:v>391.28660095997293</c:v>
                </c:pt>
                <c:pt idx="912">
                  <c:v>393.09484860059774</c:v>
                </c:pt>
                <c:pt idx="913">
                  <c:v>394.90924800997266</c:v>
                </c:pt>
                <c:pt idx="914">
                  <c:v>396.72981289059749</c:v>
                </c:pt>
                <c:pt idx="915">
                  <c:v>398.5565569599724</c:v>
                </c:pt>
                <c:pt idx="916">
                  <c:v>400.38949395059723</c:v>
                </c:pt>
                <c:pt idx="917">
                  <c:v>402.22863760997211</c:v>
                </c:pt>
                <c:pt idx="918">
                  <c:v>404.07400170059702</c:v>
                </c:pt>
                <c:pt idx="919">
                  <c:v>405.92559999997189</c:v>
                </c:pt>
                <c:pt idx="920">
                  <c:v>407.78344630059672</c:v>
                </c:pt>
                <c:pt idx="921">
                  <c:v>409.64755440997158</c:v>
                </c:pt>
                <c:pt idx="922">
                  <c:v>411.51793815059642</c:v>
                </c:pt>
                <c:pt idx="923">
                  <c:v>413.39461135997141</c:v>
                </c:pt>
                <c:pt idx="924">
                  <c:v>415.27758789059618</c:v>
                </c:pt>
                <c:pt idx="925">
                  <c:v>417.16688160997103</c:v>
                </c:pt>
                <c:pt idx="926">
                  <c:v>419.06250640059591</c:v>
                </c:pt>
                <c:pt idx="927">
                  <c:v>420.96447615997079</c:v>
                </c:pt>
                <c:pt idx="928">
                  <c:v>422.8728048005957</c:v>
                </c:pt>
                <c:pt idx="929">
                  <c:v>424.78750624997048</c:v>
                </c:pt>
                <c:pt idx="930">
                  <c:v>426.70859445059534</c:v>
                </c:pt>
                <c:pt idx="931">
                  <c:v>428.6360833599702</c:v>
                </c:pt>
                <c:pt idx="932">
                  <c:v>430.56998695059508</c:v>
                </c:pt>
                <c:pt idx="933">
                  <c:v>432.51031920996985</c:v>
                </c:pt>
                <c:pt idx="934">
                  <c:v>434.45709414059479</c:v>
                </c:pt>
                <c:pt idx="935">
                  <c:v>436.41032575996974</c:v>
                </c:pt>
                <c:pt idx="936">
                  <c:v>438.3700281005946</c:v>
                </c:pt>
                <c:pt idx="937">
                  <c:v>440.33621520996934</c:v>
                </c:pt>
                <c:pt idx="938">
                  <c:v>442.30890115059424</c:v>
                </c:pt>
                <c:pt idx="939">
                  <c:v>444.28809999996912</c:v>
                </c:pt>
                <c:pt idx="940">
                  <c:v>446.27382585059399</c:v>
                </c:pt>
                <c:pt idx="941">
                  <c:v>448.26609280996871</c:v>
                </c:pt>
                <c:pt idx="942">
                  <c:v>450.2649150005937</c:v>
                </c:pt>
                <c:pt idx="943">
                  <c:v>452.27030655996845</c:v>
                </c:pt>
                <c:pt idx="944">
                  <c:v>454.2822816405934</c:v>
                </c:pt>
                <c:pt idx="945">
                  <c:v>456.30085440996817</c:v>
                </c:pt>
                <c:pt idx="946">
                  <c:v>458.32603905059312</c:v>
                </c:pt>
                <c:pt idx="947">
                  <c:v>460.35784975996785</c:v>
                </c:pt>
                <c:pt idx="948">
                  <c:v>462.39630075059284</c:v>
                </c:pt>
                <c:pt idx="949">
                  <c:v>464.44140624996766</c:v>
                </c:pt>
                <c:pt idx="950">
                  <c:v>466.49318050059247</c:v>
                </c:pt>
                <c:pt idx="951">
                  <c:v>468.55163775996738</c:v>
                </c:pt>
                <c:pt idx="952">
                  <c:v>470.61679230059212</c:v>
                </c:pt>
                <c:pt idx="953">
                  <c:v>472.68865840996688</c:v>
                </c:pt>
                <c:pt idx="954">
                  <c:v>474.76725039059193</c:v>
                </c:pt>
                <c:pt idx="955">
                  <c:v>476.85258255996666</c:v>
                </c:pt>
                <c:pt idx="956">
                  <c:v>478.94466925059163</c:v>
                </c:pt>
                <c:pt idx="957">
                  <c:v>481.04352480996641</c:v>
                </c:pt>
                <c:pt idx="958">
                  <c:v>483.14916360059129</c:v>
                </c:pt>
                <c:pt idx="959">
                  <c:v>485.26159999996617</c:v>
                </c:pt>
                <c:pt idx="960">
                  <c:v>487.38084840059105</c:v>
                </c:pt>
                <c:pt idx="961">
                  <c:v>489.50692320996581</c:v>
                </c:pt>
                <c:pt idx="962">
                  <c:v>491.63983885059065</c:v>
                </c:pt>
                <c:pt idx="963">
                  <c:v>493.77960975996547</c:v>
                </c:pt>
                <c:pt idx="964">
                  <c:v>495.92625039059038</c:v>
                </c:pt>
                <c:pt idx="965">
                  <c:v>498.07977520996513</c:v>
                </c:pt>
                <c:pt idx="966">
                  <c:v>500.24019870058999</c:v>
                </c:pt>
                <c:pt idx="967">
                  <c:v>502.40753535996492</c:v>
                </c:pt>
                <c:pt idx="968">
                  <c:v>504.58179970058978</c:v>
                </c:pt>
                <c:pt idx="969">
                  <c:v>506.76300624996446</c:v>
                </c:pt>
                <c:pt idx="970">
                  <c:v>508.95116955058927</c:v>
                </c:pt>
                <c:pt idx="971">
                  <c:v>511.1463041599643</c:v>
                </c:pt>
                <c:pt idx="972">
                  <c:v>513.3484246505891</c:v>
                </c:pt>
                <c:pt idx="973">
                  <c:v>515.557545609964</c:v>
                </c:pt>
                <c:pt idx="974">
                  <c:v>517.77368164058873</c:v>
                </c:pt>
                <c:pt idx="975">
                  <c:v>519.99684735996357</c:v>
                </c:pt>
                <c:pt idx="976">
                  <c:v>522.22705740058848</c:v>
                </c:pt>
                <c:pt idx="977">
                  <c:v>524.46432640996329</c:v>
                </c:pt>
                <c:pt idx="978">
                  <c:v>526.70866905058801</c:v>
                </c:pt>
                <c:pt idx="979">
                  <c:v>528.96009999996295</c:v>
                </c:pt>
                <c:pt idx="980">
                  <c:v>531.21863395058779</c:v>
                </c:pt>
                <c:pt idx="981">
                  <c:v>533.48428560996263</c:v>
                </c:pt>
                <c:pt idx="982">
                  <c:v>535.75706970058729</c:v>
                </c:pt>
                <c:pt idx="983">
                  <c:v>538.03700095996214</c:v>
                </c:pt>
                <c:pt idx="984">
                  <c:v>540.32409414058702</c:v>
                </c:pt>
                <c:pt idx="985">
                  <c:v>542.61836400996197</c:v>
                </c:pt>
                <c:pt idx="986">
                  <c:v>544.91982535058685</c:v>
                </c:pt>
                <c:pt idx="987">
                  <c:v>547.22849295996161</c:v>
                </c:pt>
                <c:pt idx="988">
                  <c:v>549.54438165058639</c:v>
                </c:pt>
                <c:pt idx="989">
                  <c:v>551.86750624996125</c:v>
                </c:pt>
                <c:pt idx="990">
                  <c:v>554.19788160058602</c:v>
                </c:pt>
                <c:pt idx="991">
                  <c:v>556.53552255996078</c:v>
                </c:pt>
                <c:pt idx="992">
                  <c:v>558.88044400058573</c:v>
                </c:pt>
                <c:pt idx="993">
                  <c:v>561.23266080996063</c:v>
                </c:pt>
                <c:pt idx="994">
                  <c:v>563.59218789058536</c:v>
                </c:pt>
                <c:pt idx="995">
                  <c:v>565.95904015996018</c:v>
                </c:pt>
                <c:pt idx="996">
                  <c:v>568.33323255058508</c:v>
                </c:pt>
                <c:pt idx="997">
                  <c:v>570.7147800099599</c:v>
                </c:pt>
                <c:pt idx="998">
                  <c:v>573.10369750058476</c:v>
                </c:pt>
                <c:pt idx="999">
                  <c:v>575.49999999995941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74-4A29-971D-50546B9C9D28}"/>
            </c:ext>
          </c:extLst>
        </c:ser>
        <c:ser>
          <c:idx val="0"/>
          <c:order val="2"/>
          <c:spPr>
            <a:ln w="2540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重力ポテンシャル!$C$3:$C$1002</c:f>
              <c:numCache>
                <c:formatCode>General</c:formatCode>
                <c:ptCount val="1000"/>
                <c:pt idx="0">
                  <c:v>5.0000000000000001E-3</c:v>
                </c:pt>
                <c:pt idx="1">
                  <c:v>0.01</c:v>
                </c:pt>
                <c:pt idx="2">
                  <c:v>1.4999999999999999E-2</c:v>
                </c:pt>
                <c:pt idx="3">
                  <c:v>0.02</c:v>
                </c:pt>
                <c:pt idx="4">
                  <c:v>2.5000000000000001E-2</c:v>
                </c:pt>
                <c:pt idx="5">
                  <c:v>3.0000000000000002E-2</c:v>
                </c:pt>
                <c:pt idx="6">
                  <c:v>3.5000000000000003E-2</c:v>
                </c:pt>
                <c:pt idx="7">
                  <c:v>0.04</c:v>
                </c:pt>
                <c:pt idx="8">
                  <c:v>4.4999999999999998E-2</c:v>
                </c:pt>
                <c:pt idx="9">
                  <c:v>4.9999999999999996E-2</c:v>
                </c:pt>
                <c:pt idx="10">
                  <c:v>5.4999999999999993E-2</c:v>
                </c:pt>
                <c:pt idx="11">
                  <c:v>5.9999999999999991E-2</c:v>
                </c:pt>
                <c:pt idx="12">
                  <c:v>6.4999999999999988E-2</c:v>
                </c:pt>
                <c:pt idx="13">
                  <c:v>6.9999999999999993E-2</c:v>
                </c:pt>
                <c:pt idx="14">
                  <c:v>7.4999999999999997E-2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9.0000000000000011E-2</c:v>
                </c:pt>
                <c:pt idx="18">
                  <c:v>9.5000000000000015E-2</c:v>
                </c:pt>
                <c:pt idx="19">
                  <c:v>0.10000000000000002</c:v>
                </c:pt>
                <c:pt idx="20">
                  <c:v>0.10500000000000002</c:v>
                </c:pt>
                <c:pt idx="21">
                  <c:v>0.11000000000000003</c:v>
                </c:pt>
                <c:pt idx="22">
                  <c:v>0.11500000000000003</c:v>
                </c:pt>
                <c:pt idx="23">
                  <c:v>0.12000000000000004</c:v>
                </c:pt>
                <c:pt idx="24">
                  <c:v>0.12500000000000003</c:v>
                </c:pt>
                <c:pt idx="25">
                  <c:v>0.13000000000000003</c:v>
                </c:pt>
                <c:pt idx="26">
                  <c:v>0.13500000000000004</c:v>
                </c:pt>
                <c:pt idx="27">
                  <c:v>0.14000000000000004</c:v>
                </c:pt>
                <c:pt idx="28">
                  <c:v>0.14500000000000005</c:v>
                </c:pt>
                <c:pt idx="29">
                  <c:v>0.15000000000000005</c:v>
                </c:pt>
                <c:pt idx="30">
                  <c:v>0.15500000000000005</c:v>
                </c:pt>
                <c:pt idx="31">
                  <c:v>0.16000000000000006</c:v>
                </c:pt>
                <c:pt idx="32">
                  <c:v>0.16500000000000006</c:v>
                </c:pt>
                <c:pt idx="33">
                  <c:v>0.17000000000000007</c:v>
                </c:pt>
                <c:pt idx="34">
                  <c:v>0.17500000000000007</c:v>
                </c:pt>
                <c:pt idx="35">
                  <c:v>0.18000000000000008</c:v>
                </c:pt>
                <c:pt idx="36">
                  <c:v>0.18500000000000008</c:v>
                </c:pt>
                <c:pt idx="37">
                  <c:v>0.19000000000000009</c:v>
                </c:pt>
                <c:pt idx="38">
                  <c:v>0.19500000000000009</c:v>
                </c:pt>
                <c:pt idx="39">
                  <c:v>0.20000000000000009</c:v>
                </c:pt>
                <c:pt idx="40">
                  <c:v>0.2050000000000001</c:v>
                </c:pt>
                <c:pt idx="41">
                  <c:v>0.2100000000000001</c:v>
                </c:pt>
                <c:pt idx="42">
                  <c:v>0.21500000000000011</c:v>
                </c:pt>
                <c:pt idx="43">
                  <c:v>0.22000000000000011</c:v>
                </c:pt>
                <c:pt idx="44">
                  <c:v>0.22500000000000012</c:v>
                </c:pt>
                <c:pt idx="45">
                  <c:v>0.23000000000000012</c:v>
                </c:pt>
                <c:pt idx="46">
                  <c:v>0.23500000000000013</c:v>
                </c:pt>
                <c:pt idx="47">
                  <c:v>0.24000000000000013</c:v>
                </c:pt>
                <c:pt idx="48">
                  <c:v>0.24500000000000013</c:v>
                </c:pt>
                <c:pt idx="49">
                  <c:v>0.25000000000000011</c:v>
                </c:pt>
                <c:pt idx="50">
                  <c:v>0.25500000000000012</c:v>
                </c:pt>
                <c:pt idx="51">
                  <c:v>0.26000000000000012</c:v>
                </c:pt>
                <c:pt idx="52">
                  <c:v>0.26500000000000012</c:v>
                </c:pt>
                <c:pt idx="53">
                  <c:v>0.27000000000000013</c:v>
                </c:pt>
                <c:pt idx="54">
                  <c:v>0.27500000000000013</c:v>
                </c:pt>
                <c:pt idx="55">
                  <c:v>0.28000000000000014</c:v>
                </c:pt>
                <c:pt idx="56">
                  <c:v>0.28500000000000014</c:v>
                </c:pt>
                <c:pt idx="57">
                  <c:v>0.29000000000000015</c:v>
                </c:pt>
                <c:pt idx="58">
                  <c:v>0.29500000000000015</c:v>
                </c:pt>
                <c:pt idx="59">
                  <c:v>0.30000000000000016</c:v>
                </c:pt>
                <c:pt idx="60">
                  <c:v>0.30500000000000016</c:v>
                </c:pt>
                <c:pt idx="61">
                  <c:v>0.31000000000000016</c:v>
                </c:pt>
                <c:pt idx="62">
                  <c:v>0.31500000000000017</c:v>
                </c:pt>
                <c:pt idx="63">
                  <c:v>0.32000000000000017</c:v>
                </c:pt>
                <c:pt idx="64">
                  <c:v>0.32500000000000018</c:v>
                </c:pt>
                <c:pt idx="65">
                  <c:v>0.33000000000000018</c:v>
                </c:pt>
                <c:pt idx="66">
                  <c:v>0.33500000000000019</c:v>
                </c:pt>
                <c:pt idx="67">
                  <c:v>0.34000000000000019</c:v>
                </c:pt>
                <c:pt idx="68">
                  <c:v>0.3450000000000002</c:v>
                </c:pt>
                <c:pt idx="69">
                  <c:v>0.3500000000000002</c:v>
                </c:pt>
                <c:pt idx="70">
                  <c:v>0.3550000000000002</c:v>
                </c:pt>
                <c:pt idx="71">
                  <c:v>0.36000000000000021</c:v>
                </c:pt>
                <c:pt idx="72">
                  <c:v>0.36500000000000021</c:v>
                </c:pt>
                <c:pt idx="73">
                  <c:v>0.37000000000000022</c:v>
                </c:pt>
                <c:pt idx="74">
                  <c:v>0.37500000000000022</c:v>
                </c:pt>
                <c:pt idx="75">
                  <c:v>0.38000000000000023</c:v>
                </c:pt>
                <c:pt idx="76">
                  <c:v>0.38500000000000023</c:v>
                </c:pt>
                <c:pt idx="77">
                  <c:v>0.39000000000000024</c:v>
                </c:pt>
                <c:pt idx="78">
                  <c:v>0.39500000000000024</c:v>
                </c:pt>
                <c:pt idx="79">
                  <c:v>0.40000000000000024</c:v>
                </c:pt>
                <c:pt idx="80">
                  <c:v>0.40500000000000025</c:v>
                </c:pt>
                <c:pt idx="81">
                  <c:v>0.41000000000000025</c:v>
                </c:pt>
                <c:pt idx="82">
                  <c:v>0.41500000000000026</c:v>
                </c:pt>
                <c:pt idx="83">
                  <c:v>0.42000000000000026</c:v>
                </c:pt>
                <c:pt idx="84">
                  <c:v>0.42500000000000027</c:v>
                </c:pt>
                <c:pt idx="85">
                  <c:v>0.43000000000000027</c:v>
                </c:pt>
                <c:pt idx="86">
                  <c:v>0.43500000000000028</c:v>
                </c:pt>
                <c:pt idx="87">
                  <c:v>0.44000000000000028</c:v>
                </c:pt>
                <c:pt idx="88">
                  <c:v>0.44500000000000028</c:v>
                </c:pt>
                <c:pt idx="89">
                  <c:v>0.45000000000000029</c:v>
                </c:pt>
                <c:pt idx="90">
                  <c:v>0.45500000000000029</c:v>
                </c:pt>
                <c:pt idx="91">
                  <c:v>0.4600000000000003</c:v>
                </c:pt>
                <c:pt idx="92">
                  <c:v>0.4650000000000003</c:v>
                </c:pt>
                <c:pt idx="93">
                  <c:v>0.47000000000000031</c:v>
                </c:pt>
                <c:pt idx="94">
                  <c:v>0.47500000000000031</c:v>
                </c:pt>
                <c:pt idx="95">
                  <c:v>0.48000000000000032</c:v>
                </c:pt>
                <c:pt idx="96">
                  <c:v>0.48500000000000032</c:v>
                </c:pt>
                <c:pt idx="97">
                  <c:v>0.49000000000000032</c:v>
                </c:pt>
                <c:pt idx="98">
                  <c:v>0.49500000000000033</c:v>
                </c:pt>
                <c:pt idx="99">
                  <c:v>0.50000000000000033</c:v>
                </c:pt>
                <c:pt idx="100">
                  <c:v>0.50500000000000034</c:v>
                </c:pt>
                <c:pt idx="101">
                  <c:v>0.51000000000000034</c:v>
                </c:pt>
                <c:pt idx="102">
                  <c:v>0.51500000000000035</c:v>
                </c:pt>
                <c:pt idx="103">
                  <c:v>0.52000000000000035</c:v>
                </c:pt>
                <c:pt idx="104">
                  <c:v>0.52500000000000036</c:v>
                </c:pt>
                <c:pt idx="105">
                  <c:v>0.53000000000000036</c:v>
                </c:pt>
                <c:pt idx="106">
                  <c:v>0.53500000000000036</c:v>
                </c:pt>
                <c:pt idx="107">
                  <c:v>0.54000000000000037</c:v>
                </c:pt>
                <c:pt idx="108">
                  <c:v>0.54500000000000037</c:v>
                </c:pt>
                <c:pt idx="109">
                  <c:v>0.55000000000000038</c:v>
                </c:pt>
                <c:pt idx="110">
                  <c:v>0.55500000000000038</c:v>
                </c:pt>
                <c:pt idx="111">
                  <c:v>0.56000000000000039</c:v>
                </c:pt>
                <c:pt idx="112">
                  <c:v>0.56500000000000039</c:v>
                </c:pt>
                <c:pt idx="113">
                  <c:v>0.5700000000000004</c:v>
                </c:pt>
                <c:pt idx="114">
                  <c:v>0.5750000000000004</c:v>
                </c:pt>
                <c:pt idx="115">
                  <c:v>0.5800000000000004</c:v>
                </c:pt>
                <c:pt idx="116">
                  <c:v>0.58500000000000041</c:v>
                </c:pt>
                <c:pt idx="117">
                  <c:v>0.59000000000000041</c:v>
                </c:pt>
                <c:pt idx="118">
                  <c:v>0.59500000000000042</c:v>
                </c:pt>
                <c:pt idx="119">
                  <c:v>0.60000000000000042</c:v>
                </c:pt>
                <c:pt idx="120">
                  <c:v>0.60500000000000043</c:v>
                </c:pt>
                <c:pt idx="121">
                  <c:v>0.61000000000000043</c:v>
                </c:pt>
                <c:pt idx="122">
                  <c:v>0.61500000000000044</c:v>
                </c:pt>
                <c:pt idx="123">
                  <c:v>0.62000000000000044</c:v>
                </c:pt>
                <c:pt idx="124">
                  <c:v>0.62500000000000044</c:v>
                </c:pt>
                <c:pt idx="125">
                  <c:v>0.63000000000000045</c:v>
                </c:pt>
                <c:pt idx="126">
                  <c:v>0.63500000000000045</c:v>
                </c:pt>
                <c:pt idx="127">
                  <c:v>0.64000000000000046</c:v>
                </c:pt>
                <c:pt idx="128">
                  <c:v>0.64500000000000046</c:v>
                </c:pt>
                <c:pt idx="129">
                  <c:v>0.65000000000000047</c:v>
                </c:pt>
                <c:pt idx="130">
                  <c:v>0.65500000000000047</c:v>
                </c:pt>
                <c:pt idx="131">
                  <c:v>0.66000000000000048</c:v>
                </c:pt>
                <c:pt idx="132">
                  <c:v>0.66500000000000048</c:v>
                </c:pt>
                <c:pt idx="133">
                  <c:v>0.67000000000000048</c:v>
                </c:pt>
                <c:pt idx="134">
                  <c:v>0.67500000000000049</c:v>
                </c:pt>
                <c:pt idx="135">
                  <c:v>0.68000000000000049</c:v>
                </c:pt>
                <c:pt idx="136">
                  <c:v>0.6850000000000005</c:v>
                </c:pt>
                <c:pt idx="137">
                  <c:v>0.6900000000000005</c:v>
                </c:pt>
                <c:pt idx="138">
                  <c:v>0.69500000000000051</c:v>
                </c:pt>
                <c:pt idx="139">
                  <c:v>0.70000000000000051</c:v>
                </c:pt>
                <c:pt idx="140">
                  <c:v>0.70500000000000052</c:v>
                </c:pt>
                <c:pt idx="141">
                  <c:v>0.71000000000000052</c:v>
                </c:pt>
                <c:pt idx="142">
                  <c:v>0.71500000000000052</c:v>
                </c:pt>
                <c:pt idx="143">
                  <c:v>0.72000000000000053</c:v>
                </c:pt>
                <c:pt idx="144">
                  <c:v>0.72500000000000053</c:v>
                </c:pt>
                <c:pt idx="145">
                  <c:v>0.73000000000000054</c:v>
                </c:pt>
                <c:pt idx="146">
                  <c:v>0.73500000000000054</c:v>
                </c:pt>
                <c:pt idx="147">
                  <c:v>0.74000000000000055</c:v>
                </c:pt>
                <c:pt idx="148">
                  <c:v>0.74500000000000055</c:v>
                </c:pt>
                <c:pt idx="149">
                  <c:v>0.75000000000000056</c:v>
                </c:pt>
                <c:pt idx="150">
                  <c:v>0.75500000000000056</c:v>
                </c:pt>
                <c:pt idx="151">
                  <c:v>0.76000000000000056</c:v>
                </c:pt>
                <c:pt idx="152">
                  <c:v>0.76500000000000057</c:v>
                </c:pt>
                <c:pt idx="153">
                  <c:v>0.77000000000000057</c:v>
                </c:pt>
                <c:pt idx="154">
                  <c:v>0.77500000000000058</c:v>
                </c:pt>
                <c:pt idx="155">
                  <c:v>0.78000000000000058</c:v>
                </c:pt>
                <c:pt idx="156">
                  <c:v>0.78500000000000059</c:v>
                </c:pt>
                <c:pt idx="157">
                  <c:v>0.79000000000000059</c:v>
                </c:pt>
                <c:pt idx="158">
                  <c:v>0.7950000000000006</c:v>
                </c:pt>
                <c:pt idx="159">
                  <c:v>0.8000000000000006</c:v>
                </c:pt>
                <c:pt idx="160">
                  <c:v>0.8050000000000006</c:v>
                </c:pt>
                <c:pt idx="161">
                  <c:v>0.81000000000000061</c:v>
                </c:pt>
                <c:pt idx="162">
                  <c:v>0.81500000000000061</c:v>
                </c:pt>
                <c:pt idx="163">
                  <c:v>0.82000000000000062</c:v>
                </c:pt>
                <c:pt idx="164">
                  <c:v>0.82500000000000062</c:v>
                </c:pt>
                <c:pt idx="165">
                  <c:v>0.83000000000000063</c:v>
                </c:pt>
                <c:pt idx="166">
                  <c:v>0.83500000000000063</c:v>
                </c:pt>
                <c:pt idx="167">
                  <c:v>0.84000000000000064</c:v>
                </c:pt>
                <c:pt idx="168">
                  <c:v>0.84500000000000064</c:v>
                </c:pt>
                <c:pt idx="169">
                  <c:v>0.85000000000000064</c:v>
                </c:pt>
                <c:pt idx="170">
                  <c:v>0.85500000000000065</c:v>
                </c:pt>
                <c:pt idx="171">
                  <c:v>0.86000000000000065</c:v>
                </c:pt>
                <c:pt idx="172">
                  <c:v>0.86500000000000066</c:v>
                </c:pt>
                <c:pt idx="173">
                  <c:v>0.87000000000000066</c:v>
                </c:pt>
                <c:pt idx="174">
                  <c:v>0.87500000000000067</c:v>
                </c:pt>
                <c:pt idx="175">
                  <c:v>0.88000000000000067</c:v>
                </c:pt>
                <c:pt idx="176">
                  <c:v>0.88500000000000068</c:v>
                </c:pt>
                <c:pt idx="177">
                  <c:v>0.89000000000000068</c:v>
                </c:pt>
                <c:pt idx="178">
                  <c:v>0.89500000000000068</c:v>
                </c:pt>
                <c:pt idx="179">
                  <c:v>0.90000000000000069</c:v>
                </c:pt>
                <c:pt idx="180">
                  <c:v>0.90500000000000069</c:v>
                </c:pt>
                <c:pt idx="181">
                  <c:v>0.9100000000000007</c:v>
                </c:pt>
                <c:pt idx="182">
                  <c:v>0.9150000000000007</c:v>
                </c:pt>
                <c:pt idx="183">
                  <c:v>0.92000000000000071</c:v>
                </c:pt>
                <c:pt idx="184">
                  <c:v>0.92500000000000071</c:v>
                </c:pt>
                <c:pt idx="185">
                  <c:v>0.93000000000000071</c:v>
                </c:pt>
                <c:pt idx="186">
                  <c:v>0.93500000000000072</c:v>
                </c:pt>
                <c:pt idx="187">
                  <c:v>0.94000000000000072</c:v>
                </c:pt>
                <c:pt idx="188">
                  <c:v>0.94500000000000073</c:v>
                </c:pt>
                <c:pt idx="189">
                  <c:v>0.95000000000000073</c:v>
                </c:pt>
                <c:pt idx="190">
                  <c:v>0.95500000000000074</c:v>
                </c:pt>
                <c:pt idx="191">
                  <c:v>0.96000000000000074</c:v>
                </c:pt>
                <c:pt idx="192">
                  <c:v>0.96500000000000075</c:v>
                </c:pt>
                <c:pt idx="193">
                  <c:v>0.97000000000000075</c:v>
                </c:pt>
                <c:pt idx="194">
                  <c:v>0.97500000000000075</c:v>
                </c:pt>
                <c:pt idx="195">
                  <c:v>0.98000000000000076</c:v>
                </c:pt>
                <c:pt idx="196">
                  <c:v>0.98500000000000076</c:v>
                </c:pt>
                <c:pt idx="197">
                  <c:v>0.99000000000000077</c:v>
                </c:pt>
                <c:pt idx="198">
                  <c:v>0.99500000000000077</c:v>
                </c:pt>
                <c:pt idx="199">
                  <c:v>1.0000000000000007</c:v>
                </c:pt>
                <c:pt idx="200">
                  <c:v>1.0050000000000006</c:v>
                </c:pt>
                <c:pt idx="201">
                  <c:v>1.0100000000000005</c:v>
                </c:pt>
                <c:pt idx="202">
                  <c:v>1.0150000000000003</c:v>
                </c:pt>
                <c:pt idx="203">
                  <c:v>1.0200000000000002</c:v>
                </c:pt>
                <c:pt idx="204">
                  <c:v>1.0250000000000001</c:v>
                </c:pt>
                <c:pt idx="205">
                  <c:v>1.03</c:v>
                </c:pt>
                <c:pt idx="206">
                  <c:v>1.0349999999999999</c:v>
                </c:pt>
                <c:pt idx="207">
                  <c:v>1.0399999999999998</c:v>
                </c:pt>
                <c:pt idx="208">
                  <c:v>1.0449999999999997</c:v>
                </c:pt>
                <c:pt idx="209">
                  <c:v>1.0499999999999996</c:v>
                </c:pt>
                <c:pt idx="210">
                  <c:v>1.0549999999999995</c:v>
                </c:pt>
                <c:pt idx="211">
                  <c:v>1.0599999999999994</c:v>
                </c:pt>
                <c:pt idx="212">
                  <c:v>1.0649999999999993</c:v>
                </c:pt>
                <c:pt idx="213">
                  <c:v>1.0699999999999992</c:v>
                </c:pt>
                <c:pt idx="214">
                  <c:v>1.0749999999999991</c:v>
                </c:pt>
                <c:pt idx="215">
                  <c:v>1.079999999999999</c:v>
                </c:pt>
                <c:pt idx="216">
                  <c:v>1.0849999999999989</c:v>
                </c:pt>
                <c:pt idx="217">
                  <c:v>1.0899999999999987</c:v>
                </c:pt>
                <c:pt idx="218">
                  <c:v>1.0949999999999986</c:v>
                </c:pt>
                <c:pt idx="219">
                  <c:v>1.0999999999999985</c:v>
                </c:pt>
                <c:pt idx="220">
                  <c:v>1.1049999999999984</c:v>
                </c:pt>
                <c:pt idx="221">
                  <c:v>1.1099999999999983</c:v>
                </c:pt>
                <c:pt idx="222">
                  <c:v>1.1149999999999982</c:v>
                </c:pt>
                <c:pt idx="223">
                  <c:v>1.1199999999999981</c:v>
                </c:pt>
                <c:pt idx="224">
                  <c:v>1.124999999999998</c:v>
                </c:pt>
                <c:pt idx="225">
                  <c:v>1.1299999999999979</c:v>
                </c:pt>
                <c:pt idx="226">
                  <c:v>1.1349999999999978</c:v>
                </c:pt>
                <c:pt idx="227">
                  <c:v>1.1399999999999977</c:v>
                </c:pt>
                <c:pt idx="228">
                  <c:v>1.1449999999999976</c:v>
                </c:pt>
                <c:pt idx="229">
                  <c:v>1.1499999999999975</c:v>
                </c:pt>
                <c:pt idx="230">
                  <c:v>1.1549999999999974</c:v>
                </c:pt>
                <c:pt idx="231">
                  <c:v>1.1599999999999973</c:v>
                </c:pt>
                <c:pt idx="232">
                  <c:v>1.1649999999999971</c:v>
                </c:pt>
                <c:pt idx="233">
                  <c:v>1.169999999999997</c:v>
                </c:pt>
                <c:pt idx="234">
                  <c:v>1.1749999999999969</c:v>
                </c:pt>
                <c:pt idx="235">
                  <c:v>1.1799999999999968</c:v>
                </c:pt>
                <c:pt idx="236">
                  <c:v>1.1849999999999967</c:v>
                </c:pt>
                <c:pt idx="237">
                  <c:v>1.1899999999999966</c:v>
                </c:pt>
                <c:pt idx="238">
                  <c:v>1.1949999999999965</c:v>
                </c:pt>
                <c:pt idx="239">
                  <c:v>1.1999999999999964</c:v>
                </c:pt>
                <c:pt idx="240">
                  <c:v>1.2049999999999963</c:v>
                </c:pt>
                <c:pt idx="241">
                  <c:v>1.2099999999999962</c:v>
                </c:pt>
                <c:pt idx="242">
                  <c:v>1.2149999999999961</c:v>
                </c:pt>
                <c:pt idx="243">
                  <c:v>1.219999999999996</c:v>
                </c:pt>
                <c:pt idx="244">
                  <c:v>1.2249999999999959</c:v>
                </c:pt>
                <c:pt idx="245">
                  <c:v>1.2299999999999958</c:v>
                </c:pt>
                <c:pt idx="246">
                  <c:v>1.2349999999999957</c:v>
                </c:pt>
                <c:pt idx="247">
                  <c:v>1.2399999999999956</c:v>
                </c:pt>
                <c:pt idx="248">
                  <c:v>1.2449999999999954</c:v>
                </c:pt>
                <c:pt idx="249">
                  <c:v>1.2499999999999953</c:v>
                </c:pt>
                <c:pt idx="250">
                  <c:v>1.2549999999999952</c:v>
                </c:pt>
                <c:pt idx="251">
                  <c:v>1.2599999999999951</c:v>
                </c:pt>
                <c:pt idx="252">
                  <c:v>1.264999999999995</c:v>
                </c:pt>
                <c:pt idx="253">
                  <c:v>1.2699999999999949</c:v>
                </c:pt>
                <c:pt idx="254">
                  <c:v>1.2749999999999948</c:v>
                </c:pt>
                <c:pt idx="255">
                  <c:v>1.2799999999999947</c:v>
                </c:pt>
                <c:pt idx="256">
                  <c:v>1.2849999999999946</c:v>
                </c:pt>
                <c:pt idx="257">
                  <c:v>1.2899999999999945</c:v>
                </c:pt>
                <c:pt idx="258">
                  <c:v>1.2949999999999944</c:v>
                </c:pt>
                <c:pt idx="259">
                  <c:v>1.2999999999999943</c:v>
                </c:pt>
                <c:pt idx="260">
                  <c:v>1.3049999999999942</c:v>
                </c:pt>
                <c:pt idx="261">
                  <c:v>1.3099999999999941</c:v>
                </c:pt>
                <c:pt idx="262">
                  <c:v>1.314999999999994</c:v>
                </c:pt>
                <c:pt idx="263">
                  <c:v>1.3199999999999938</c:v>
                </c:pt>
                <c:pt idx="264">
                  <c:v>1.3249999999999937</c:v>
                </c:pt>
                <c:pt idx="265">
                  <c:v>1.3299999999999936</c:v>
                </c:pt>
                <c:pt idx="266">
                  <c:v>1.3349999999999935</c:v>
                </c:pt>
                <c:pt idx="267">
                  <c:v>1.3399999999999934</c:v>
                </c:pt>
                <c:pt idx="268">
                  <c:v>1.3449999999999933</c:v>
                </c:pt>
                <c:pt idx="269">
                  <c:v>1.3499999999999932</c:v>
                </c:pt>
                <c:pt idx="270">
                  <c:v>1.3549999999999931</c:v>
                </c:pt>
                <c:pt idx="271">
                  <c:v>1.359999999999993</c:v>
                </c:pt>
                <c:pt idx="272">
                  <c:v>1.3649999999999929</c:v>
                </c:pt>
                <c:pt idx="273">
                  <c:v>1.3699999999999928</c:v>
                </c:pt>
                <c:pt idx="274">
                  <c:v>1.3749999999999927</c:v>
                </c:pt>
                <c:pt idx="275">
                  <c:v>1.3799999999999926</c:v>
                </c:pt>
                <c:pt idx="276">
                  <c:v>1.3849999999999925</c:v>
                </c:pt>
                <c:pt idx="277">
                  <c:v>1.3899999999999924</c:v>
                </c:pt>
                <c:pt idx="278">
                  <c:v>1.3949999999999922</c:v>
                </c:pt>
                <c:pt idx="279">
                  <c:v>1.3999999999999921</c:v>
                </c:pt>
                <c:pt idx="280">
                  <c:v>1.404999999999992</c:v>
                </c:pt>
                <c:pt idx="281">
                  <c:v>1.4099999999999919</c:v>
                </c:pt>
                <c:pt idx="282">
                  <c:v>1.4149999999999918</c:v>
                </c:pt>
                <c:pt idx="283">
                  <c:v>1.4199999999999917</c:v>
                </c:pt>
                <c:pt idx="284">
                  <c:v>1.4249999999999916</c:v>
                </c:pt>
                <c:pt idx="285">
                  <c:v>1.4299999999999915</c:v>
                </c:pt>
                <c:pt idx="286">
                  <c:v>1.4349999999999914</c:v>
                </c:pt>
                <c:pt idx="287">
                  <c:v>1.4399999999999913</c:v>
                </c:pt>
                <c:pt idx="288">
                  <c:v>1.4449999999999912</c:v>
                </c:pt>
                <c:pt idx="289">
                  <c:v>1.4499999999999911</c:v>
                </c:pt>
                <c:pt idx="290">
                  <c:v>1.454999999999991</c:v>
                </c:pt>
                <c:pt idx="291">
                  <c:v>1.4599999999999909</c:v>
                </c:pt>
                <c:pt idx="292">
                  <c:v>1.4649999999999908</c:v>
                </c:pt>
                <c:pt idx="293">
                  <c:v>1.4699999999999906</c:v>
                </c:pt>
                <c:pt idx="294">
                  <c:v>1.4749999999999905</c:v>
                </c:pt>
                <c:pt idx="295">
                  <c:v>1.4799999999999904</c:v>
                </c:pt>
                <c:pt idx="296">
                  <c:v>1.4849999999999903</c:v>
                </c:pt>
                <c:pt idx="297">
                  <c:v>1.4899999999999902</c:v>
                </c:pt>
                <c:pt idx="298">
                  <c:v>1.4949999999999901</c:v>
                </c:pt>
                <c:pt idx="299">
                  <c:v>1.49999999999999</c:v>
                </c:pt>
                <c:pt idx="300">
                  <c:v>1.5049999999999899</c:v>
                </c:pt>
                <c:pt idx="301">
                  <c:v>1.5099999999999898</c:v>
                </c:pt>
                <c:pt idx="302">
                  <c:v>1.5149999999999897</c:v>
                </c:pt>
                <c:pt idx="303">
                  <c:v>1.5199999999999896</c:v>
                </c:pt>
                <c:pt idx="304">
                  <c:v>1.5249999999999895</c:v>
                </c:pt>
                <c:pt idx="305">
                  <c:v>1.5299999999999894</c:v>
                </c:pt>
                <c:pt idx="306">
                  <c:v>1.5349999999999893</c:v>
                </c:pt>
                <c:pt idx="307">
                  <c:v>1.5399999999999892</c:v>
                </c:pt>
                <c:pt idx="308">
                  <c:v>1.544999999999989</c:v>
                </c:pt>
                <c:pt idx="309">
                  <c:v>1.5499999999999889</c:v>
                </c:pt>
                <c:pt idx="310">
                  <c:v>1.5549999999999888</c:v>
                </c:pt>
                <c:pt idx="311">
                  <c:v>1.5599999999999887</c:v>
                </c:pt>
                <c:pt idx="312">
                  <c:v>1.5649999999999886</c:v>
                </c:pt>
                <c:pt idx="313">
                  <c:v>1.5699999999999885</c:v>
                </c:pt>
                <c:pt idx="314">
                  <c:v>1.5749999999999884</c:v>
                </c:pt>
                <c:pt idx="315">
                  <c:v>1.5799999999999883</c:v>
                </c:pt>
                <c:pt idx="316">
                  <c:v>1.5849999999999882</c:v>
                </c:pt>
                <c:pt idx="317">
                  <c:v>1.5899999999999881</c:v>
                </c:pt>
                <c:pt idx="318">
                  <c:v>1.594999999999988</c:v>
                </c:pt>
                <c:pt idx="319">
                  <c:v>1.5999999999999879</c:v>
                </c:pt>
                <c:pt idx="320">
                  <c:v>1.6049999999999878</c:v>
                </c:pt>
                <c:pt idx="321">
                  <c:v>1.6099999999999877</c:v>
                </c:pt>
                <c:pt idx="322">
                  <c:v>1.6149999999999876</c:v>
                </c:pt>
                <c:pt idx="323">
                  <c:v>1.6199999999999875</c:v>
                </c:pt>
                <c:pt idx="324">
                  <c:v>1.6249999999999873</c:v>
                </c:pt>
                <c:pt idx="325">
                  <c:v>1.6299999999999872</c:v>
                </c:pt>
                <c:pt idx="326">
                  <c:v>1.6349999999999871</c:v>
                </c:pt>
                <c:pt idx="327">
                  <c:v>1.639999999999987</c:v>
                </c:pt>
                <c:pt idx="328">
                  <c:v>1.6449999999999869</c:v>
                </c:pt>
                <c:pt idx="329">
                  <c:v>1.6499999999999868</c:v>
                </c:pt>
                <c:pt idx="330">
                  <c:v>1.6549999999999867</c:v>
                </c:pt>
                <c:pt idx="331">
                  <c:v>1.6599999999999866</c:v>
                </c:pt>
                <c:pt idx="332">
                  <c:v>1.6649999999999865</c:v>
                </c:pt>
                <c:pt idx="333">
                  <c:v>1.6699999999999864</c:v>
                </c:pt>
                <c:pt idx="334">
                  <c:v>1.6749999999999863</c:v>
                </c:pt>
                <c:pt idx="335">
                  <c:v>1.6799999999999862</c:v>
                </c:pt>
                <c:pt idx="336">
                  <c:v>1.6849999999999861</c:v>
                </c:pt>
                <c:pt idx="337">
                  <c:v>1.689999999999986</c:v>
                </c:pt>
                <c:pt idx="338">
                  <c:v>1.6949999999999859</c:v>
                </c:pt>
                <c:pt idx="339">
                  <c:v>1.6999999999999857</c:v>
                </c:pt>
                <c:pt idx="340">
                  <c:v>1.7049999999999856</c:v>
                </c:pt>
                <c:pt idx="341">
                  <c:v>1.7099999999999855</c:v>
                </c:pt>
                <c:pt idx="342">
                  <c:v>1.7149999999999854</c:v>
                </c:pt>
                <c:pt idx="343">
                  <c:v>1.7199999999999853</c:v>
                </c:pt>
                <c:pt idx="344">
                  <c:v>1.7249999999999852</c:v>
                </c:pt>
                <c:pt idx="345">
                  <c:v>1.7299999999999851</c:v>
                </c:pt>
                <c:pt idx="346">
                  <c:v>1.734999999999985</c:v>
                </c:pt>
                <c:pt idx="347">
                  <c:v>1.7399999999999849</c:v>
                </c:pt>
                <c:pt idx="348">
                  <c:v>1.7449999999999848</c:v>
                </c:pt>
                <c:pt idx="349">
                  <c:v>1.7499999999999847</c:v>
                </c:pt>
                <c:pt idx="350">
                  <c:v>1.7549999999999846</c:v>
                </c:pt>
                <c:pt idx="351">
                  <c:v>1.7599999999999845</c:v>
                </c:pt>
                <c:pt idx="352">
                  <c:v>1.7649999999999844</c:v>
                </c:pt>
                <c:pt idx="353">
                  <c:v>1.7699999999999843</c:v>
                </c:pt>
                <c:pt idx="354">
                  <c:v>1.7749999999999841</c:v>
                </c:pt>
                <c:pt idx="355">
                  <c:v>1.779999999999984</c:v>
                </c:pt>
                <c:pt idx="356">
                  <c:v>1.7849999999999839</c:v>
                </c:pt>
                <c:pt idx="357">
                  <c:v>1.7899999999999838</c:v>
                </c:pt>
                <c:pt idx="358">
                  <c:v>1.7949999999999837</c:v>
                </c:pt>
                <c:pt idx="359">
                  <c:v>1.7999999999999836</c:v>
                </c:pt>
                <c:pt idx="360">
                  <c:v>1.8049999999999835</c:v>
                </c:pt>
                <c:pt idx="361">
                  <c:v>1.8099999999999834</c:v>
                </c:pt>
                <c:pt idx="362">
                  <c:v>1.8149999999999833</c:v>
                </c:pt>
                <c:pt idx="363">
                  <c:v>1.8199999999999832</c:v>
                </c:pt>
                <c:pt idx="364">
                  <c:v>1.8249999999999831</c:v>
                </c:pt>
                <c:pt idx="365">
                  <c:v>1.829999999999983</c:v>
                </c:pt>
                <c:pt idx="366">
                  <c:v>1.8349999999999829</c:v>
                </c:pt>
                <c:pt idx="367">
                  <c:v>1.8399999999999828</c:v>
                </c:pt>
                <c:pt idx="368">
                  <c:v>1.8449999999999827</c:v>
                </c:pt>
                <c:pt idx="369">
                  <c:v>1.8499999999999825</c:v>
                </c:pt>
                <c:pt idx="370">
                  <c:v>1.8549999999999824</c:v>
                </c:pt>
                <c:pt idx="371">
                  <c:v>1.8599999999999823</c:v>
                </c:pt>
                <c:pt idx="372">
                  <c:v>1.8649999999999822</c:v>
                </c:pt>
                <c:pt idx="373">
                  <c:v>1.8699999999999821</c:v>
                </c:pt>
                <c:pt idx="374">
                  <c:v>1.874999999999982</c:v>
                </c:pt>
                <c:pt idx="375">
                  <c:v>1.8799999999999819</c:v>
                </c:pt>
                <c:pt idx="376">
                  <c:v>1.8849999999999818</c:v>
                </c:pt>
                <c:pt idx="377">
                  <c:v>1.8899999999999817</c:v>
                </c:pt>
                <c:pt idx="378">
                  <c:v>1.8949999999999816</c:v>
                </c:pt>
                <c:pt idx="379">
                  <c:v>1.8999999999999815</c:v>
                </c:pt>
                <c:pt idx="380">
                  <c:v>1.9049999999999814</c:v>
                </c:pt>
                <c:pt idx="381">
                  <c:v>1.9099999999999813</c:v>
                </c:pt>
                <c:pt idx="382">
                  <c:v>1.9149999999999812</c:v>
                </c:pt>
                <c:pt idx="383">
                  <c:v>1.9199999999999811</c:v>
                </c:pt>
                <c:pt idx="384">
                  <c:v>1.9249999999999809</c:v>
                </c:pt>
                <c:pt idx="385">
                  <c:v>1.9299999999999808</c:v>
                </c:pt>
                <c:pt idx="386">
                  <c:v>1.9349999999999807</c:v>
                </c:pt>
                <c:pt idx="387">
                  <c:v>1.9399999999999806</c:v>
                </c:pt>
                <c:pt idx="388">
                  <c:v>1.9449999999999805</c:v>
                </c:pt>
                <c:pt idx="389">
                  <c:v>1.9499999999999804</c:v>
                </c:pt>
                <c:pt idx="390">
                  <c:v>1.9549999999999803</c:v>
                </c:pt>
                <c:pt idx="391">
                  <c:v>1.9599999999999802</c:v>
                </c:pt>
                <c:pt idx="392">
                  <c:v>1.9649999999999801</c:v>
                </c:pt>
                <c:pt idx="393">
                  <c:v>1.96999999999998</c:v>
                </c:pt>
                <c:pt idx="394">
                  <c:v>1.9749999999999799</c:v>
                </c:pt>
                <c:pt idx="395">
                  <c:v>1.9799999999999798</c:v>
                </c:pt>
                <c:pt idx="396">
                  <c:v>1.9849999999999797</c:v>
                </c:pt>
                <c:pt idx="397">
                  <c:v>1.9899999999999796</c:v>
                </c:pt>
                <c:pt idx="398">
                  <c:v>1.9949999999999795</c:v>
                </c:pt>
                <c:pt idx="399">
                  <c:v>1.9999999999999793</c:v>
                </c:pt>
                <c:pt idx="400">
                  <c:v>2.0049999999999795</c:v>
                </c:pt>
                <c:pt idx="401">
                  <c:v>2.0099999999999794</c:v>
                </c:pt>
                <c:pt idx="402">
                  <c:v>2.0149999999999793</c:v>
                </c:pt>
                <c:pt idx="403">
                  <c:v>2.0199999999999791</c:v>
                </c:pt>
                <c:pt idx="404">
                  <c:v>2.024999999999979</c:v>
                </c:pt>
                <c:pt idx="405">
                  <c:v>2.0299999999999789</c:v>
                </c:pt>
                <c:pt idx="406">
                  <c:v>2.0349999999999788</c:v>
                </c:pt>
                <c:pt idx="407">
                  <c:v>2.0399999999999787</c:v>
                </c:pt>
                <c:pt idx="408">
                  <c:v>2.0449999999999786</c:v>
                </c:pt>
                <c:pt idx="409">
                  <c:v>2.0499999999999785</c:v>
                </c:pt>
                <c:pt idx="410">
                  <c:v>2.0549999999999784</c:v>
                </c:pt>
                <c:pt idx="411">
                  <c:v>2.0599999999999783</c:v>
                </c:pt>
                <c:pt idx="412">
                  <c:v>2.0649999999999782</c:v>
                </c:pt>
                <c:pt idx="413">
                  <c:v>2.0699999999999781</c:v>
                </c:pt>
                <c:pt idx="414">
                  <c:v>2.074999999999978</c:v>
                </c:pt>
                <c:pt idx="415">
                  <c:v>2.0799999999999779</c:v>
                </c:pt>
                <c:pt idx="416">
                  <c:v>2.0849999999999778</c:v>
                </c:pt>
                <c:pt idx="417">
                  <c:v>2.0899999999999777</c:v>
                </c:pt>
                <c:pt idx="418">
                  <c:v>2.0949999999999775</c:v>
                </c:pt>
                <c:pt idx="419">
                  <c:v>2.0999999999999774</c:v>
                </c:pt>
                <c:pt idx="420">
                  <c:v>2.1049999999999773</c:v>
                </c:pt>
                <c:pt idx="421">
                  <c:v>2.1099999999999772</c:v>
                </c:pt>
                <c:pt idx="422">
                  <c:v>2.1149999999999771</c:v>
                </c:pt>
                <c:pt idx="423">
                  <c:v>2.119999999999977</c:v>
                </c:pt>
                <c:pt idx="424">
                  <c:v>2.1249999999999769</c:v>
                </c:pt>
                <c:pt idx="425">
                  <c:v>2.1299999999999768</c:v>
                </c:pt>
                <c:pt idx="426">
                  <c:v>2.1349999999999767</c:v>
                </c:pt>
                <c:pt idx="427">
                  <c:v>2.1399999999999766</c:v>
                </c:pt>
                <c:pt idx="428">
                  <c:v>2.1449999999999765</c:v>
                </c:pt>
                <c:pt idx="429">
                  <c:v>2.1499999999999764</c:v>
                </c:pt>
                <c:pt idx="430">
                  <c:v>2.1549999999999763</c:v>
                </c:pt>
                <c:pt idx="431">
                  <c:v>2.1599999999999762</c:v>
                </c:pt>
                <c:pt idx="432">
                  <c:v>2.1649999999999761</c:v>
                </c:pt>
                <c:pt idx="433">
                  <c:v>2.1699999999999759</c:v>
                </c:pt>
                <c:pt idx="434">
                  <c:v>2.1749999999999758</c:v>
                </c:pt>
                <c:pt idx="435">
                  <c:v>2.1799999999999757</c:v>
                </c:pt>
                <c:pt idx="436">
                  <c:v>2.1849999999999756</c:v>
                </c:pt>
                <c:pt idx="437">
                  <c:v>2.1899999999999755</c:v>
                </c:pt>
                <c:pt idx="438">
                  <c:v>2.1949999999999754</c:v>
                </c:pt>
                <c:pt idx="439">
                  <c:v>2.1999999999999753</c:v>
                </c:pt>
                <c:pt idx="440">
                  <c:v>2.2049999999999752</c:v>
                </c:pt>
                <c:pt idx="441">
                  <c:v>2.2099999999999751</c:v>
                </c:pt>
                <c:pt idx="442">
                  <c:v>2.214999999999975</c:v>
                </c:pt>
                <c:pt idx="443">
                  <c:v>2.2199999999999749</c:v>
                </c:pt>
                <c:pt idx="444">
                  <c:v>2.2249999999999748</c:v>
                </c:pt>
                <c:pt idx="445">
                  <c:v>2.2299999999999747</c:v>
                </c:pt>
                <c:pt idx="446">
                  <c:v>2.2349999999999746</c:v>
                </c:pt>
                <c:pt idx="447">
                  <c:v>2.2399999999999745</c:v>
                </c:pt>
                <c:pt idx="448">
                  <c:v>2.2449999999999743</c:v>
                </c:pt>
                <c:pt idx="449">
                  <c:v>2.2499999999999742</c:v>
                </c:pt>
                <c:pt idx="450">
                  <c:v>2.2549999999999741</c:v>
                </c:pt>
                <c:pt idx="451">
                  <c:v>2.259999999999974</c:v>
                </c:pt>
                <c:pt idx="452">
                  <c:v>2.2649999999999739</c:v>
                </c:pt>
                <c:pt idx="453">
                  <c:v>2.2699999999999738</c:v>
                </c:pt>
                <c:pt idx="454">
                  <c:v>2.2749999999999737</c:v>
                </c:pt>
                <c:pt idx="455">
                  <c:v>2.2799999999999736</c:v>
                </c:pt>
                <c:pt idx="456">
                  <c:v>2.2849999999999735</c:v>
                </c:pt>
                <c:pt idx="457">
                  <c:v>2.2899999999999734</c:v>
                </c:pt>
                <c:pt idx="458">
                  <c:v>2.2949999999999733</c:v>
                </c:pt>
                <c:pt idx="459">
                  <c:v>2.2999999999999732</c:v>
                </c:pt>
                <c:pt idx="460">
                  <c:v>2.3049999999999731</c:v>
                </c:pt>
                <c:pt idx="461">
                  <c:v>2.309999999999973</c:v>
                </c:pt>
                <c:pt idx="462">
                  <c:v>2.3149999999999729</c:v>
                </c:pt>
                <c:pt idx="463">
                  <c:v>2.3199999999999728</c:v>
                </c:pt>
                <c:pt idx="464">
                  <c:v>2.3249999999999726</c:v>
                </c:pt>
                <c:pt idx="465">
                  <c:v>2.3299999999999725</c:v>
                </c:pt>
                <c:pt idx="466">
                  <c:v>2.3349999999999724</c:v>
                </c:pt>
                <c:pt idx="467">
                  <c:v>2.3399999999999723</c:v>
                </c:pt>
                <c:pt idx="468">
                  <c:v>2.3449999999999722</c:v>
                </c:pt>
                <c:pt idx="469">
                  <c:v>2.3499999999999721</c:v>
                </c:pt>
                <c:pt idx="470">
                  <c:v>2.354999999999972</c:v>
                </c:pt>
                <c:pt idx="471">
                  <c:v>2.3599999999999719</c:v>
                </c:pt>
                <c:pt idx="472">
                  <c:v>2.3649999999999718</c:v>
                </c:pt>
                <c:pt idx="473">
                  <c:v>2.3699999999999717</c:v>
                </c:pt>
                <c:pt idx="474">
                  <c:v>2.3749999999999716</c:v>
                </c:pt>
                <c:pt idx="475">
                  <c:v>2.3799999999999715</c:v>
                </c:pt>
                <c:pt idx="476">
                  <c:v>2.3849999999999714</c:v>
                </c:pt>
                <c:pt idx="477">
                  <c:v>2.3899999999999713</c:v>
                </c:pt>
                <c:pt idx="478">
                  <c:v>2.3949999999999712</c:v>
                </c:pt>
                <c:pt idx="479">
                  <c:v>2.399999999999971</c:v>
                </c:pt>
                <c:pt idx="480">
                  <c:v>2.4049999999999709</c:v>
                </c:pt>
                <c:pt idx="481">
                  <c:v>2.4099999999999708</c:v>
                </c:pt>
                <c:pt idx="482">
                  <c:v>2.4149999999999707</c:v>
                </c:pt>
                <c:pt idx="483">
                  <c:v>2.4199999999999706</c:v>
                </c:pt>
                <c:pt idx="484">
                  <c:v>2.4249999999999705</c:v>
                </c:pt>
                <c:pt idx="485">
                  <c:v>2.4299999999999704</c:v>
                </c:pt>
                <c:pt idx="486">
                  <c:v>2.4349999999999703</c:v>
                </c:pt>
                <c:pt idx="487">
                  <c:v>2.4399999999999702</c:v>
                </c:pt>
                <c:pt idx="488">
                  <c:v>2.4449999999999701</c:v>
                </c:pt>
                <c:pt idx="489">
                  <c:v>2.44999999999997</c:v>
                </c:pt>
                <c:pt idx="490">
                  <c:v>2.4549999999999699</c:v>
                </c:pt>
                <c:pt idx="491">
                  <c:v>2.4599999999999698</c:v>
                </c:pt>
                <c:pt idx="492">
                  <c:v>2.4649999999999697</c:v>
                </c:pt>
                <c:pt idx="493">
                  <c:v>2.4699999999999696</c:v>
                </c:pt>
                <c:pt idx="494">
                  <c:v>2.4749999999999694</c:v>
                </c:pt>
                <c:pt idx="495">
                  <c:v>2.4799999999999693</c:v>
                </c:pt>
                <c:pt idx="496">
                  <c:v>2.4849999999999692</c:v>
                </c:pt>
                <c:pt idx="497">
                  <c:v>2.4899999999999691</c:v>
                </c:pt>
                <c:pt idx="498">
                  <c:v>2.494999999999969</c:v>
                </c:pt>
                <c:pt idx="499">
                  <c:v>2.4999999999999689</c:v>
                </c:pt>
                <c:pt idx="500">
                  <c:v>2.5049999999999688</c:v>
                </c:pt>
                <c:pt idx="501">
                  <c:v>2.5099999999999687</c:v>
                </c:pt>
                <c:pt idx="502">
                  <c:v>2.5149999999999686</c:v>
                </c:pt>
                <c:pt idx="503">
                  <c:v>2.5199999999999685</c:v>
                </c:pt>
                <c:pt idx="504">
                  <c:v>2.5249999999999684</c:v>
                </c:pt>
                <c:pt idx="505">
                  <c:v>2.5299999999999683</c:v>
                </c:pt>
                <c:pt idx="506">
                  <c:v>2.5349999999999682</c:v>
                </c:pt>
                <c:pt idx="507">
                  <c:v>2.5399999999999681</c:v>
                </c:pt>
                <c:pt idx="508">
                  <c:v>2.544999999999968</c:v>
                </c:pt>
                <c:pt idx="509">
                  <c:v>2.5499999999999678</c:v>
                </c:pt>
                <c:pt idx="510">
                  <c:v>2.5549999999999677</c:v>
                </c:pt>
                <c:pt idx="511">
                  <c:v>2.5599999999999676</c:v>
                </c:pt>
                <c:pt idx="512">
                  <c:v>2.5649999999999675</c:v>
                </c:pt>
                <c:pt idx="513">
                  <c:v>2.5699999999999674</c:v>
                </c:pt>
                <c:pt idx="514">
                  <c:v>2.5749999999999673</c:v>
                </c:pt>
                <c:pt idx="515">
                  <c:v>2.5799999999999672</c:v>
                </c:pt>
                <c:pt idx="516">
                  <c:v>2.5849999999999671</c:v>
                </c:pt>
                <c:pt idx="517">
                  <c:v>2.589999999999967</c:v>
                </c:pt>
                <c:pt idx="518">
                  <c:v>2.5949999999999669</c:v>
                </c:pt>
                <c:pt idx="519">
                  <c:v>2.5999999999999668</c:v>
                </c:pt>
                <c:pt idx="520">
                  <c:v>2.6049999999999667</c:v>
                </c:pt>
                <c:pt idx="521">
                  <c:v>2.6099999999999666</c:v>
                </c:pt>
                <c:pt idx="522">
                  <c:v>2.6149999999999665</c:v>
                </c:pt>
                <c:pt idx="523">
                  <c:v>2.6199999999999664</c:v>
                </c:pt>
                <c:pt idx="524">
                  <c:v>2.6249999999999662</c:v>
                </c:pt>
                <c:pt idx="525">
                  <c:v>2.6299999999999661</c:v>
                </c:pt>
                <c:pt idx="526">
                  <c:v>2.634999999999966</c:v>
                </c:pt>
                <c:pt idx="527">
                  <c:v>2.6399999999999659</c:v>
                </c:pt>
                <c:pt idx="528">
                  <c:v>2.6449999999999658</c:v>
                </c:pt>
                <c:pt idx="529">
                  <c:v>2.6499999999999657</c:v>
                </c:pt>
                <c:pt idx="530">
                  <c:v>2.6549999999999656</c:v>
                </c:pt>
                <c:pt idx="531">
                  <c:v>2.6599999999999655</c:v>
                </c:pt>
                <c:pt idx="532">
                  <c:v>2.6649999999999654</c:v>
                </c:pt>
                <c:pt idx="533">
                  <c:v>2.6699999999999653</c:v>
                </c:pt>
                <c:pt idx="534">
                  <c:v>2.6749999999999652</c:v>
                </c:pt>
                <c:pt idx="535">
                  <c:v>2.6799999999999651</c:v>
                </c:pt>
                <c:pt idx="536">
                  <c:v>2.684999999999965</c:v>
                </c:pt>
                <c:pt idx="537">
                  <c:v>2.6899999999999649</c:v>
                </c:pt>
                <c:pt idx="538">
                  <c:v>2.6949999999999648</c:v>
                </c:pt>
                <c:pt idx="539">
                  <c:v>2.6999999999999647</c:v>
                </c:pt>
                <c:pt idx="540">
                  <c:v>2.7049999999999645</c:v>
                </c:pt>
                <c:pt idx="541">
                  <c:v>2.7099999999999644</c:v>
                </c:pt>
                <c:pt idx="542">
                  <c:v>2.7149999999999643</c:v>
                </c:pt>
                <c:pt idx="543">
                  <c:v>2.7199999999999642</c:v>
                </c:pt>
                <c:pt idx="544">
                  <c:v>2.7249999999999641</c:v>
                </c:pt>
                <c:pt idx="545">
                  <c:v>2.729999999999964</c:v>
                </c:pt>
                <c:pt idx="546">
                  <c:v>2.7349999999999639</c:v>
                </c:pt>
                <c:pt idx="547">
                  <c:v>2.7399999999999638</c:v>
                </c:pt>
                <c:pt idx="548">
                  <c:v>2.7449999999999637</c:v>
                </c:pt>
                <c:pt idx="549">
                  <c:v>2.7499999999999636</c:v>
                </c:pt>
                <c:pt idx="550">
                  <c:v>2.7549999999999635</c:v>
                </c:pt>
                <c:pt idx="551">
                  <c:v>2.7599999999999634</c:v>
                </c:pt>
                <c:pt idx="552">
                  <c:v>2.7649999999999633</c:v>
                </c:pt>
                <c:pt idx="553">
                  <c:v>2.7699999999999632</c:v>
                </c:pt>
                <c:pt idx="554">
                  <c:v>2.7749999999999631</c:v>
                </c:pt>
                <c:pt idx="555">
                  <c:v>2.7799999999999629</c:v>
                </c:pt>
                <c:pt idx="556">
                  <c:v>2.7849999999999628</c:v>
                </c:pt>
                <c:pt idx="557">
                  <c:v>2.7899999999999627</c:v>
                </c:pt>
                <c:pt idx="558">
                  <c:v>2.7949999999999626</c:v>
                </c:pt>
                <c:pt idx="559">
                  <c:v>2.7999999999999625</c:v>
                </c:pt>
                <c:pt idx="560">
                  <c:v>2.8049999999999624</c:v>
                </c:pt>
                <c:pt idx="561">
                  <c:v>2.8099999999999623</c:v>
                </c:pt>
                <c:pt idx="562">
                  <c:v>2.8149999999999622</c:v>
                </c:pt>
                <c:pt idx="563">
                  <c:v>2.8199999999999621</c:v>
                </c:pt>
                <c:pt idx="564">
                  <c:v>2.824999999999962</c:v>
                </c:pt>
                <c:pt idx="565">
                  <c:v>2.8299999999999619</c:v>
                </c:pt>
                <c:pt idx="566">
                  <c:v>2.8349999999999618</c:v>
                </c:pt>
                <c:pt idx="567">
                  <c:v>2.8399999999999617</c:v>
                </c:pt>
                <c:pt idx="568">
                  <c:v>2.8449999999999616</c:v>
                </c:pt>
                <c:pt idx="569">
                  <c:v>2.8499999999999615</c:v>
                </c:pt>
                <c:pt idx="570">
                  <c:v>2.8549999999999613</c:v>
                </c:pt>
                <c:pt idx="571">
                  <c:v>2.8599999999999612</c:v>
                </c:pt>
                <c:pt idx="572">
                  <c:v>2.8649999999999611</c:v>
                </c:pt>
                <c:pt idx="573">
                  <c:v>2.869999999999961</c:v>
                </c:pt>
                <c:pt idx="574">
                  <c:v>2.8749999999999609</c:v>
                </c:pt>
                <c:pt idx="575">
                  <c:v>2.8799999999999608</c:v>
                </c:pt>
                <c:pt idx="576">
                  <c:v>2.8849999999999607</c:v>
                </c:pt>
                <c:pt idx="577">
                  <c:v>2.8899999999999606</c:v>
                </c:pt>
                <c:pt idx="578">
                  <c:v>2.8949999999999605</c:v>
                </c:pt>
                <c:pt idx="579">
                  <c:v>2.8999999999999604</c:v>
                </c:pt>
                <c:pt idx="580">
                  <c:v>2.9049999999999603</c:v>
                </c:pt>
                <c:pt idx="581">
                  <c:v>2.9099999999999602</c:v>
                </c:pt>
                <c:pt idx="582">
                  <c:v>2.9149999999999601</c:v>
                </c:pt>
                <c:pt idx="583">
                  <c:v>2.91999999999996</c:v>
                </c:pt>
                <c:pt idx="584">
                  <c:v>2.9249999999999599</c:v>
                </c:pt>
                <c:pt idx="585">
                  <c:v>2.9299999999999597</c:v>
                </c:pt>
                <c:pt idx="586">
                  <c:v>2.9349999999999596</c:v>
                </c:pt>
                <c:pt idx="587">
                  <c:v>2.9399999999999595</c:v>
                </c:pt>
                <c:pt idx="588">
                  <c:v>2.9449999999999594</c:v>
                </c:pt>
                <c:pt idx="589">
                  <c:v>2.9499999999999593</c:v>
                </c:pt>
                <c:pt idx="590">
                  <c:v>2.9549999999999592</c:v>
                </c:pt>
                <c:pt idx="591">
                  <c:v>2.9599999999999591</c:v>
                </c:pt>
                <c:pt idx="592">
                  <c:v>2.964999999999959</c:v>
                </c:pt>
                <c:pt idx="593">
                  <c:v>2.9699999999999589</c:v>
                </c:pt>
                <c:pt idx="594">
                  <c:v>2.9749999999999588</c:v>
                </c:pt>
                <c:pt idx="595">
                  <c:v>2.9799999999999587</c:v>
                </c:pt>
                <c:pt idx="596">
                  <c:v>2.9849999999999586</c:v>
                </c:pt>
                <c:pt idx="597">
                  <c:v>2.9899999999999585</c:v>
                </c:pt>
                <c:pt idx="598">
                  <c:v>2.9949999999999584</c:v>
                </c:pt>
                <c:pt idx="599">
                  <c:v>2.9999999999999583</c:v>
                </c:pt>
                <c:pt idx="600">
                  <c:v>3.0049999999999581</c:v>
                </c:pt>
                <c:pt idx="601">
                  <c:v>3.009999999999958</c:v>
                </c:pt>
                <c:pt idx="602">
                  <c:v>3.0149999999999579</c:v>
                </c:pt>
                <c:pt idx="603">
                  <c:v>3.0199999999999578</c:v>
                </c:pt>
                <c:pt idx="604">
                  <c:v>3.0249999999999577</c:v>
                </c:pt>
                <c:pt idx="605">
                  <c:v>3.0299999999999576</c:v>
                </c:pt>
                <c:pt idx="606">
                  <c:v>3.0349999999999575</c:v>
                </c:pt>
                <c:pt idx="607">
                  <c:v>3.0399999999999574</c:v>
                </c:pt>
                <c:pt idx="608">
                  <c:v>3.0449999999999573</c:v>
                </c:pt>
                <c:pt idx="609">
                  <c:v>3.0499999999999572</c:v>
                </c:pt>
                <c:pt idx="610">
                  <c:v>3.0549999999999571</c:v>
                </c:pt>
                <c:pt idx="611">
                  <c:v>3.059999999999957</c:v>
                </c:pt>
                <c:pt idx="612">
                  <c:v>3.0649999999999569</c:v>
                </c:pt>
                <c:pt idx="613">
                  <c:v>3.0699999999999568</c:v>
                </c:pt>
                <c:pt idx="614">
                  <c:v>3.0749999999999567</c:v>
                </c:pt>
                <c:pt idx="615">
                  <c:v>3.0799999999999566</c:v>
                </c:pt>
                <c:pt idx="616">
                  <c:v>3.0849999999999564</c:v>
                </c:pt>
                <c:pt idx="617">
                  <c:v>3.0899999999999563</c:v>
                </c:pt>
                <c:pt idx="618">
                  <c:v>3.0949999999999562</c:v>
                </c:pt>
                <c:pt idx="619">
                  <c:v>3.0999999999999561</c:v>
                </c:pt>
                <c:pt idx="620">
                  <c:v>3.104999999999956</c:v>
                </c:pt>
                <c:pt idx="621">
                  <c:v>3.1099999999999559</c:v>
                </c:pt>
                <c:pt idx="622">
                  <c:v>3.1149999999999558</c:v>
                </c:pt>
                <c:pt idx="623">
                  <c:v>3.1199999999999557</c:v>
                </c:pt>
                <c:pt idx="624">
                  <c:v>3.1249999999999556</c:v>
                </c:pt>
                <c:pt idx="625">
                  <c:v>3.1299999999999555</c:v>
                </c:pt>
                <c:pt idx="626">
                  <c:v>3.1349999999999554</c:v>
                </c:pt>
                <c:pt idx="627">
                  <c:v>3.1399999999999553</c:v>
                </c:pt>
                <c:pt idx="628">
                  <c:v>3.1449999999999552</c:v>
                </c:pt>
                <c:pt idx="629">
                  <c:v>3.1499999999999551</c:v>
                </c:pt>
                <c:pt idx="630">
                  <c:v>3.154999999999955</c:v>
                </c:pt>
                <c:pt idx="631">
                  <c:v>3.1599999999999548</c:v>
                </c:pt>
                <c:pt idx="632">
                  <c:v>3.1649999999999547</c:v>
                </c:pt>
                <c:pt idx="633">
                  <c:v>3.1699999999999546</c:v>
                </c:pt>
                <c:pt idx="634">
                  <c:v>3.1749999999999545</c:v>
                </c:pt>
                <c:pt idx="635">
                  <c:v>3.1799999999999544</c:v>
                </c:pt>
                <c:pt idx="636">
                  <c:v>3.1849999999999543</c:v>
                </c:pt>
                <c:pt idx="637">
                  <c:v>3.1899999999999542</c:v>
                </c:pt>
                <c:pt idx="638">
                  <c:v>3.1949999999999541</c:v>
                </c:pt>
                <c:pt idx="639">
                  <c:v>3.199999999999954</c:v>
                </c:pt>
                <c:pt idx="640">
                  <c:v>3.2049999999999539</c:v>
                </c:pt>
                <c:pt idx="641">
                  <c:v>3.2099999999999538</c:v>
                </c:pt>
                <c:pt idx="642">
                  <c:v>3.2149999999999537</c:v>
                </c:pt>
                <c:pt idx="643">
                  <c:v>3.2199999999999536</c:v>
                </c:pt>
                <c:pt idx="644">
                  <c:v>3.2249999999999535</c:v>
                </c:pt>
                <c:pt idx="645">
                  <c:v>3.2299999999999534</c:v>
                </c:pt>
                <c:pt idx="646">
                  <c:v>3.2349999999999532</c:v>
                </c:pt>
                <c:pt idx="647">
                  <c:v>3.2399999999999531</c:v>
                </c:pt>
                <c:pt idx="648">
                  <c:v>3.244999999999953</c:v>
                </c:pt>
                <c:pt idx="649">
                  <c:v>3.2499999999999529</c:v>
                </c:pt>
                <c:pt idx="650">
                  <c:v>3.2549999999999528</c:v>
                </c:pt>
                <c:pt idx="651">
                  <c:v>3.2599999999999527</c:v>
                </c:pt>
                <c:pt idx="652">
                  <c:v>3.2649999999999526</c:v>
                </c:pt>
                <c:pt idx="653">
                  <c:v>3.2699999999999525</c:v>
                </c:pt>
                <c:pt idx="654">
                  <c:v>3.2749999999999524</c:v>
                </c:pt>
                <c:pt idx="655">
                  <c:v>3.2799999999999523</c:v>
                </c:pt>
                <c:pt idx="656">
                  <c:v>3.2849999999999522</c:v>
                </c:pt>
                <c:pt idx="657">
                  <c:v>3.2899999999999521</c:v>
                </c:pt>
                <c:pt idx="658">
                  <c:v>3.294999999999952</c:v>
                </c:pt>
                <c:pt idx="659">
                  <c:v>3.2999999999999519</c:v>
                </c:pt>
                <c:pt idx="660">
                  <c:v>3.3049999999999518</c:v>
                </c:pt>
                <c:pt idx="661">
                  <c:v>3.3099999999999516</c:v>
                </c:pt>
                <c:pt idx="662">
                  <c:v>3.3149999999999515</c:v>
                </c:pt>
                <c:pt idx="663">
                  <c:v>3.3199999999999514</c:v>
                </c:pt>
                <c:pt idx="664">
                  <c:v>3.3249999999999513</c:v>
                </c:pt>
                <c:pt idx="665">
                  <c:v>3.3299999999999512</c:v>
                </c:pt>
                <c:pt idx="666">
                  <c:v>3.3349999999999511</c:v>
                </c:pt>
                <c:pt idx="667">
                  <c:v>3.339999999999951</c:v>
                </c:pt>
                <c:pt idx="668">
                  <c:v>3.3449999999999509</c:v>
                </c:pt>
                <c:pt idx="669">
                  <c:v>3.3499999999999508</c:v>
                </c:pt>
                <c:pt idx="670">
                  <c:v>3.3549999999999507</c:v>
                </c:pt>
                <c:pt idx="671">
                  <c:v>3.3599999999999506</c:v>
                </c:pt>
                <c:pt idx="672">
                  <c:v>3.3649999999999505</c:v>
                </c:pt>
                <c:pt idx="673">
                  <c:v>3.3699999999999504</c:v>
                </c:pt>
                <c:pt idx="674">
                  <c:v>3.3749999999999503</c:v>
                </c:pt>
                <c:pt idx="675">
                  <c:v>3.3799999999999502</c:v>
                </c:pt>
                <c:pt idx="676">
                  <c:v>3.38499999999995</c:v>
                </c:pt>
                <c:pt idx="677">
                  <c:v>3.3899999999999499</c:v>
                </c:pt>
                <c:pt idx="678">
                  <c:v>3.3949999999999498</c:v>
                </c:pt>
                <c:pt idx="679">
                  <c:v>3.3999999999999497</c:v>
                </c:pt>
                <c:pt idx="680">
                  <c:v>3.4049999999999496</c:v>
                </c:pt>
                <c:pt idx="681">
                  <c:v>3.4099999999999495</c:v>
                </c:pt>
                <c:pt idx="682">
                  <c:v>3.4149999999999494</c:v>
                </c:pt>
                <c:pt idx="683">
                  <c:v>3.4199999999999493</c:v>
                </c:pt>
                <c:pt idx="684">
                  <c:v>3.4249999999999492</c:v>
                </c:pt>
                <c:pt idx="685">
                  <c:v>3.4299999999999491</c:v>
                </c:pt>
                <c:pt idx="686">
                  <c:v>3.434999999999949</c:v>
                </c:pt>
                <c:pt idx="687">
                  <c:v>3.4399999999999489</c:v>
                </c:pt>
                <c:pt idx="688">
                  <c:v>3.4449999999999488</c:v>
                </c:pt>
                <c:pt idx="689">
                  <c:v>3.4499999999999487</c:v>
                </c:pt>
                <c:pt idx="690">
                  <c:v>3.4549999999999486</c:v>
                </c:pt>
                <c:pt idx="691">
                  <c:v>3.4599999999999485</c:v>
                </c:pt>
                <c:pt idx="692">
                  <c:v>3.4649999999999483</c:v>
                </c:pt>
                <c:pt idx="693">
                  <c:v>3.4699999999999482</c:v>
                </c:pt>
                <c:pt idx="694">
                  <c:v>3.4749999999999481</c:v>
                </c:pt>
                <c:pt idx="695">
                  <c:v>3.479999999999948</c:v>
                </c:pt>
                <c:pt idx="696">
                  <c:v>3.4849999999999479</c:v>
                </c:pt>
                <c:pt idx="697">
                  <c:v>3.4899999999999478</c:v>
                </c:pt>
                <c:pt idx="698">
                  <c:v>3.4949999999999477</c:v>
                </c:pt>
                <c:pt idx="699">
                  <c:v>3.4999999999999476</c:v>
                </c:pt>
                <c:pt idx="700">
                  <c:v>3.5049999999999475</c:v>
                </c:pt>
                <c:pt idx="701">
                  <c:v>3.5099999999999474</c:v>
                </c:pt>
                <c:pt idx="702">
                  <c:v>3.5149999999999473</c:v>
                </c:pt>
                <c:pt idx="703">
                  <c:v>3.5199999999999472</c:v>
                </c:pt>
                <c:pt idx="704">
                  <c:v>3.5249999999999471</c:v>
                </c:pt>
                <c:pt idx="705">
                  <c:v>3.529999999999947</c:v>
                </c:pt>
                <c:pt idx="706">
                  <c:v>3.5349999999999469</c:v>
                </c:pt>
                <c:pt idx="707">
                  <c:v>3.5399999999999467</c:v>
                </c:pt>
                <c:pt idx="708">
                  <c:v>3.5449999999999466</c:v>
                </c:pt>
                <c:pt idx="709">
                  <c:v>3.5499999999999465</c:v>
                </c:pt>
                <c:pt idx="710">
                  <c:v>3.5549999999999464</c:v>
                </c:pt>
                <c:pt idx="711">
                  <c:v>3.5599999999999463</c:v>
                </c:pt>
                <c:pt idx="712">
                  <c:v>3.5649999999999462</c:v>
                </c:pt>
                <c:pt idx="713">
                  <c:v>3.5699999999999461</c:v>
                </c:pt>
                <c:pt idx="714">
                  <c:v>3.574999999999946</c:v>
                </c:pt>
                <c:pt idx="715">
                  <c:v>3.5799999999999459</c:v>
                </c:pt>
                <c:pt idx="716">
                  <c:v>3.5849999999999458</c:v>
                </c:pt>
                <c:pt idx="717">
                  <c:v>3.5899999999999457</c:v>
                </c:pt>
                <c:pt idx="718">
                  <c:v>3.5949999999999456</c:v>
                </c:pt>
                <c:pt idx="719">
                  <c:v>3.5999999999999455</c:v>
                </c:pt>
                <c:pt idx="720">
                  <c:v>3.6049999999999454</c:v>
                </c:pt>
                <c:pt idx="721">
                  <c:v>3.6099999999999453</c:v>
                </c:pt>
                <c:pt idx="722">
                  <c:v>3.6149999999999451</c:v>
                </c:pt>
                <c:pt idx="723">
                  <c:v>3.619999999999945</c:v>
                </c:pt>
                <c:pt idx="724">
                  <c:v>3.6249999999999449</c:v>
                </c:pt>
                <c:pt idx="725">
                  <c:v>3.6299999999999448</c:v>
                </c:pt>
                <c:pt idx="726">
                  <c:v>3.6349999999999447</c:v>
                </c:pt>
                <c:pt idx="727">
                  <c:v>3.6399999999999446</c:v>
                </c:pt>
                <c:pt idx="728">
                  <c:v>3.6449999999999445</c:v>
                </c:pt>
                <c:pt idx="729">
                  <c:v>3.6499999999999444</c:v>
                </c:pt>
                <c:pt idx="730">
                  <c:v>3.6549999999999443</c:v>
                </c:pt>
                <c:pt idx="731">
                  <c:v>3.6599999999999442</c:v>
                </c:pt>
                <c:pt idx="732">
                  <c:v>3.6649999999999441</c:v>
                </c:pt>
                <c:pt idx="733">
                  <c:v>3.669999999999944</c:v>
                </c:pt>
                <c:pt idx="734">
                  <c:v>3.6749999999999439</c:v>
                </c:pt>
                <c:pt idx="735">
                  <c:v>3.6799999999999438</c:v>
                </c:pt>
                <c:pt idx="736">
                  <c:v>3.6849999999999437</c:v>
                </c:pt>
                <c:pt idx="737">
                  <c:v>3.6899999999999435</c:v>
                </c:pt>
                <c:pt idx="738">
                  <c:v>3.6949999999999434</c:v>
                </c:pt>
                <c:pt idx="739">
                  <c:v>3.6999999999999433</c:v>
                </c:pt>
                <c:pt idx="740">
                  <c:v>3.7049999999999432</c:v>
                </c:pt>
                <c:pt idx="741">
                  <c:v>3.7099999999999431</c:v>
                </c:pt>
                <c:pt idx="742">
                  <c:v>3.714999999999943</c:v>
                </c:pt>
                <c:pt idx="743">
                  <c:v>3.7199999999999429</c:v>
                </c:pt>
                <c:pt idx="744">
                  <c:v>3.7249999999999428</c:v>
                </c:pt>
                <c:pt idx="745">
                  <c:v>3.7299999999999427</c:v>
                </c:pt>
                <c:pt idx="746">
                  <c:v>3.7349999999999426</c:v>
                </c:pt>
                <c:pt idx="747">
                  <c:v>3.7399999999999425</c:v>
                </c:pt>
                <c:pt idx="748">
                  <c:v>3.7449999999999424</c:v>
                </c:pt>
                <c:pt idx="749">
                  <c:v>3.7499999999999423</c:v>
                </c:pt>
                <c:pt idx="750">
                  <c:v>3.7549999999999422</c:v>
                </c:pt>
                <c:pt idx="751">
                  <c:v>3.7599999999999421</c:v>
                </c:pt>
                <c:pt idx="752">
                  <c:v>3.7649999999999419</c:v>
                </c:pt>
                <c:pt idx="753">
                  <c:v>3.7699999999999418</c:v>
                </c:pt>
                <c:pt idx="754">
                  <c:v>3.7749999999999417</c:v>
                </c:pt>
                <c:pt idx="755">
                  <c:v>3.7799999999999416</c:v>
                </c:pt>
                <c:pt idx="756">
                  <c:v>3.7849999999999415</c:v>
                </c:pt>
                <c:pt idx="757">
                  <c:v>3.7899999999999414</c:v>
                </c:pt>
                <c:pt idx="758">
                  <c:v>3.7949999999999413</c:v>
                </c:pt>
                <c:pt idx="759">
                  <c:v>3.7999999999999412</c:v>
                </c:pt>
                <c:pt idx="760">
                  <c:v>3.8049999999999411</c:v>
                </c:pt>
                <c:pt idx="761">
                  <c:v>3.809999999999941</c:v>
                </c:pt>
                <c:pt idx="762">
                  <c:v>3.8149999999999409</c:v>
                </c:pt>
                <c:pt idx="763">
                  <c:v>3.8199999999999408</c:v>
                </c:pt>
                <c:pt idx="764">
                  <c:v>3.8249999999999407</c:v>
                </c:pt>
                <c:pt idx="765">
                  <c:v>3.8299999999999406</c:v>
                </c:pt>
                <c:pt idx="766">
                  <c:v>3.8349999999999405</c:v>
                </c:pt>
                <c:pt idx="767">
                  <c:v>3.8399999999999403</c:v>
                </c:pt>
                <c:pt idx="768">
                  <c:v>3.8449999999999402</c:v>
                </c:pt>
                <c:pt idx="769">
                  <c:v>3.8499999999999401</c:v>
                </c:pt>
                <c:pt idx="770">
                  <c:v>3.85499999999994</c:v>
                </c:pt>
                <c:pt idx="771">
                  <c:v>3.8599999999999399</c:v>
                </c:pt>
                <c:pt idx="772">
                  <c:v>3.8649999999999398</c:v>
                </c:pt>
                <c:pt idx="773">
                  <c:v>3.8699999999999397</c:v>
                </c:pt>
                <c:pt idx="774">
                  <c:v>3.8749999999999396</c:v>
                </c:pt>
                <c:pt idx="775">
                  <c:v>3.8799999999999395</c:v>
                </c:pt>
                <c:pt idx="776">
                  <c:v>3.8849999999999394</c:v>
                </c:pt>
                <c:pt idx="777">
                  <c:v>3.8899999999999393</c:v>
                </c:pt>
                <c:pt idx="778">
                  <c:v>3.8949999999999392</c:v>
                </c:pt>
                <c:pt idx="779">
                  <c:v>3.8999999999999391</c:v>
                </c:pt>
                <c:pt idx="780">
                  <c:v>3.904999999999939</c:v>
                </c:pt>
                <c:pt idx="781">
                  <c:v>3.9099999999999389</c:v>
                </c:pt>
                <c:pt idx="782">
                  <c:v>3.9149999999999388</c:v>
                </c:pt>
                <c:pt idx="783">
                  <c:v>3.9199999999999386</c:v>
                </c:pt>
                <c:pt idx="784">
                  <c:v>3.9249999999999385</c:v>
                </c:pt>
                <c:pt idx="785">
                  <c:v>3.9299999999999384</c:v>
                </c:pt>
                <c:pt idx="786">
                  <c:v>3.9349999999999383</c:v>
                </c:pt>
                <c:pt idx="787">
                  <c:v>3.9399999999999382</c:v>
                </c:pt>
                <c:pt idx="788">
                  <c:v>3.9449999999999381</c:v>
                </c:pt>
                <c:pt idx="789">
                  <c:v>3.949999999999938</c:v>
                </c:pt>
                <c:pt idx="790">
                  <c:v>3.9549999999999379</c:v>
                </c:pt>
                <c:pt idx="791">
                  <c:v>3.9599999999999378</c:v>
                </c:pt>
                <c:pt idx="792">
                  <c:v>3.9649999999999377</c:v>
                </c:pt>
                <c:pt idx="793">
                  <c:v>3.9699999999999376</c:v>
                </c:pt>
                <c:pt idx="794">
                  <c:v>3.9749999999999375</c:v>
                </c:pt>
                <c:pt idx="795">
                  <c:v>3.9799999999999374</c:v>
                </c:pt>
                <c:pt idx="796">
                  <c:v>3.9849999999999373</c:v>
                </c:pt>
                <c:pt idx="797">
                  <c:v>3.9899999999999372</c:v>
                </c:pt>
                <c:pt idx="798">
                  <c:v>3.994999999999937</c:v>
                </c:pt>
                <c:pt idx="799">
                  <c:v>3.9999999999999369</c:v>
                </c:pt>
                <c:pt idx="800">
                  <c:v>4.0049999999999368</c:v>
                </c:pt>
                <c:pt idx="801">
                  <c:v>4.0099999999999367</c:v>
                </c:pt>
                <c:pt idx="802">
                  <c:v>4.0149999999999366</c:v>
                </c:pt>
                <c:pt idx="803">
                  <c:v>4.0199999999999365</c:v>
                </c:pt>
                <c:pt idx="804">
                  <c:v>4.0249999999999364</c:v>
                </c:pt>
                <c:pt idx="805">
                  <c:v>4.0299999999999363</c:v>
                </c:pt>
                <c:pt idx="806">
                  <c:v>4.0349999999999362</c:v>
                </c:pt>
                <c:pt idx="807">
                  <c:v>4.0399999999999361</c:v>
                </c:pt>
                <c:pt idx="808">
                  <c:v>4.044999999999936</c:v>
                </c:pt>
                <c:pt idx="809">
                  <c:v>4.0499999999999359</c:v>
                </c:pt>
                <c:pt idx="810">
                  <c:v>4.0549999999999358</c:v>
                </c:pt>
                <c:pt idx="811">
                  <c:v>4.0599999999999357</c:v>
                </c:pt>
                <c:pt idx="812">
                  <c:v>4.0649999999999356</c:v>
                </c:pt>
                <c:pt idx="813">
                  <c:v>4.0699999999999354</c:v>
                </c:pt>
                <c:pt idx="814">
                  <c:v>4.0749999999999353</c:v>
                </c:pt>
                <c:pt idx="815">
                  <c:v>4.0799999999999352</c:v>
                </c:pt>
                <c:pt idx="816">
                  <c:v>4.0849999999999351</c:v>
                </c:pt>
                <c:pt idx="817">
                  <c:v>4.089999999999935</c:v>
                </c:pt>
                <c:pt idx="818">
                  <c:v>4.0949999999999349</c:v>
                </c:pt>
                <c:pt idx="819">
                  <c:v>4.0999999999999348</c:v>
                </c:pt>
                <c:pt idx="820">
                  <c:v>4.1049999999999347</c:v>
                </c:pt>
                <c:pt idx="821">
                  <c:v>4.1099999999999346</c:v>
                </c:pt>
                <c:pt idx="822">
                  <c:v>4.1149999999999345</c:v>
                </c:pt>
                <c:pt idx="823">
                  <c:v>4.1199999999999344</c:v>
                </c:pt>
                <c:pt idx="824">
                  <c:v>4.1249999999999343</c:v>
                </c:pt>
                <c:pt idx="825">
                  <c:v>4.1299999999999342</c:v>
                </c:pt>
                <c:pt idx="826">
                  <c:v>4.1349999999999341</c:v>
                </c:pt>
                <c:pt idx="827">
                  <c:v>4.139999999999934</c:v>
                </c:pt>
                <c:pt idx="828">
                  <c:v>4.1449999999999338</c:v>
                </c:pt>
                <c:pt idx="829">
                  <c:v>4.1499999999999337</c:v>
                </c:pt>
                <c:pt idx="830">
                  <c:v>4.1549999999999336</c:v>
                </c:pt>
                <c:pt idx="831">
                  <c:v>4.1599999999999335</c:v>
                </c:pt>
                <c:pt idx="832">
                  <c:v>4.1649999999999334</c:v>
                </c:pt>
                <c:pt idx="833">
                  <c:v>4.1699999999999333</c:v>
                </c:pt>
                <c:pt idx="834">
                  <c:v>4.1749999999999332</c:v>
                </c:pt>
                <c:pt idx="835">
                  <c:v>4.1799999999999331</c:v>
                </c:pt>
                <c:pt idx="836">
                  <c:v>4.184999999999933</c:v>
                </c:pt>
                <c:pt idx="837">
                  <c:v>4.1899999999999329</c:v>
                </c:pt>
                <c:pt idx="838">
                  <c:v>4.1949999999999328</c:v>
                </c:pt>
                <c:pt idx="839">
                  <c:v>4.1999999999999327</c:v>
                </c:pt>
                <c:pt idx="840">
                  <c:v>4.2049999999999326</c:v>
                </c:pt>
                <c:pt idx="841">
                  <c:v>4.2099999999999325</c:v>
                </c:pt>
                <c:pt idx="842">
                  <c:v>4.2149999999999324</c:v>
                </c:pt>
                <c:pt idx="843">
                  <c:v>4.2199999999999322</c:v>
                </c:pt>
                <c:pt idx="844">
                  <c:v>4.2249999999999321</c:v>
                </c:pt>
                <c:pt idx="845">
                  <c:v>4.229999999999932</c:v>
                </c:pt>
                <c:pt idx="846">
                  <c:v>4.2349999999999319</c:v>
                </c:pt>
                <c:pt idx="847">
                  <c:v>4.2399999999999318</c:v>
                </c:pt>
                <c:pt idx="848">
                  <c:v>4.2449999999999317</c:v>
                </c:pt>
                <c:pt idx="849">
                  <c:v>4.2499999999999316</c:v>
                </c:pt>
                <c:pt idx="850">
                  <c:v>4.2549999999999315</c:v>
                </c:pt>
                <c:pt idx="851">
                  <c:v>4.2599999999999314</c:v>
                </c:pt>
                <c:pt idx="852">
                  <c:v>4.2649999999999313</c:v>
                </c:pt>
                <c:pt idx="853">
                  <c:v>4.2699999999999312</c:v>
                </c:pt>
                <c:pt idx="854">
                  <c:v>4.2749999999999311</c:v>
                </c:pt>
                <c:pt idx="855">
                  <c:v>4.279999999999931</c:v>
                </c:pt>
                <c:pt idx="856">
                  <c:v>4.2849999999999309</c:v>
                </c:pt>
                <c:pt idx="857">
                  <c:v>4.2899999999999308</c:v>
                </c:pt>
                <c:pt idx="858">
                  <c:v>4.2949999999999307</c:v>
                </c:pt>
                <c:pt idx="859">
                  <c:v>4.2999999999999305</c:v>
                </c:pt>
                <c:pt idx="860">
                  <c:v>4.3049999999999304</c:v>
                </c:pt>
                <c:pt idx="861">
                  <c:v>4.3099999999999303</c:v>
                </c:pt>
                <c:pt idx="862">
                  <c:v>4.3149999999999302</c:v>
                </c:pt>
                <c:pt idx="863">
                  <c:v>4.3199999999999301</c:v>
                </c:pt>
                <c:pt idx="864">
                  <c:v>4.32499999999993</c:v>
                </c:pt>
                <c:pt idx="865">
                  <c:v>4.3299999999999299</c:v>
                </c:pt>
                <c:pt idx="866">
                  <c:v>4.3349999999999298</c:v>
                </c:pt>
                <c:pt idx="867">
                  <c:v>4.3399999999999297</c:v>
                </c:pt>
                <c:pt idx="868">
                  <c:v>4.3449999999999296</c:v>
                </c:pt>
                <c:pt idx="869">
                  <c:v>4.3499999999999295</c:v>
                </c:pt>
                <c:pt idx="870">
                  <c:v>4.3549999999999294</c:v>
                </c:pt>
                <c:pt idx="871">
                  <c:v>4.3599999999999293</c:v>
                </c:pt>
                <c:pt idx="872">
                  <c:v>4.3649999999999292</c:v>
                </c:pt>
                <c:pt idx="873">
                  <c:v>4.3699999999999291</c:v>
                </c:pt>
                <c:pt idx="874">
                  <c:v>4.3749999999999289</c:v>
                </c:pt>
                <c:pt idx="875">
                  <c:v>4.3799999999999288</c:v>
                </c:pt>
                <c:pt idx="876">
                  <c:v>4.3849999999999287</c:v>
                </c:pt>
                <c:pt idx="877">
                  <c:v>4.3899999999999286</c:v>
                </c:pt>
                <c:pt idx="878">
                  <c:v>4.3949999999999285</c:v>
                </c:pt>
                <c:pt idx="879">
                  <c:v>4.3999999999999284</c:v>
                </c:pt>
                <c:pt idx="880">
                  <c:v>4.4049999999999283</c:v>
                </c:pt>
                <c:pt idx="881">
                  <c:v>4.4099999999999282</c:v>
                </c:pt>
                <c:pt idx="882">
                  <c:v>4.4149999999999281</c:v>
                </c:pt>
                <c:pt idx="883">
                  <c:v>4.419999999999928</c:v>
                </c:pt>
                <c:pt idx="884">
                  <c:v>4.4249999999999279</c:v>
                </c:pt>
                <c:pt idx="885">
                  <c:v>4.4299999999999278</c:v>
                </c:pt>
                <c:pt idx="886">
                  <c:v>4.4349999999999277</c:v>
                </c:pt>
                <c:pt idx="887">
                  <c:v>4.4399999999999276</c:v>
                </c:pt>
                <c:pt idx="888">
                  <c:v>4.4449999999999275</c:v>
                </c:pt>
                <c:pt idx="889">
                  <c:v>4.4499999999999273</c:v>
                </c:pt>
                <c:pt idx="890">
                  <c:v>4.4549999999999272</c:v>
                </c:pt>
                <c:pt idx="891">
                  <c:v>4.4599999999999271</c:v>
                </c:pt>
                <c:pt idx="892">
                  <c:v>4.464999999999927</c:v>
                </c:pt>
                <c:pt idx="893">
                  <c:v>4.4699999999999269</c:v>
                </c:pt>
                <c:pt idx="894">
                  <c:v>4.4749999999999268</c:v>
                </c:pt>
                <c:pt idx="895">
                  <c:v>4.4799999999999267</c:v>
                </c:pt>
                <c:pt idx="896">
                  <c:v>4.4849999999999266</c:v>
                </c:pt>
                <c:pt idx="897">
                  <c:v>4.4899999999999265</c:v>
                </c:pt>
                <c:pt idx="898">
                  <c:v>4.4949999999999264</c:v>
                </c:pt>
                <c:pt idx="899">
                  <c:v>4.4999999999999263</c:v>
                </c:pt>
                <c:pt idx="900">
                  <c:v>4.5049999999999262</c:v>
                </c:pt>
                <c:pt idx="901">
                  <c:v>4.5099999999999261</c:v>
                </c:pt>
                <c:pt idx="902">
                  <c:v>4.514999999999926</c:v>
                </c:pt>
                <c:pt idx="903">
                  <c:v>4.5199999999999259</c:v>
                </c:pt>
                <c:pt idx="904">
                  <c:v>4.5249999999999257</c:v>
                </c:pt>
                <c:pt idx="905">
                  <c:v>4.5299999999999256</c:v>
                </c:pt>
                <c:pt idx="906">
                  <c:v>4.5349999999999255</c:v>
                </c:pt>
                <c:pt idx="907">
                  <c:v>4.5399999999999254</c:v>
                </c:pt>
                <c:pt idx="908">
                  <c:v>4.5449999999999253</c:v>
                </c:pt>
                <c:pt idx="909">
                  <c:v>4.5499999999999252</c:v>
                </c:pt>
                <c:pt idx="910">
                  <c:v>4.5549999999999251</c:v>
                </c:pt>
                <c:pt idx="911">
                  <c:v>4.559999999999925</c:v>
                </c:pt>
                <c:pt idx="912">
                  <c:v>4.5649999999999249</c:v>
                </c:pt>
                <c:pt idx="913">
                  <c:v>4.5699999999999248</c:v>
                </c:pt>
                <c:pt idx="914">
                  <c:v>4.5749999999999247</c:v>
                </c:pt>
                <c:pt idx="915">
                  <c:v>4.5799999999999246</c:v>
                </c:pt>
                <c:pt idx="916">
                  <c:v>4.5849999999999245</c:v>
                </c:pt>
                <c:pt idx="917">
                  <c:v>4.5899999999999244</c:v>
                </c:pt>
                <c:pt idx="918">
                  <c:v>4.5949999999999243</c:v>
                </c:pt>
                <c:pt idx="919">
                  <c:v>4.5999999999999241</c:v>
                </c:pt>
                <c:pt idx="920">
                  <c:v>4.604999999999924</c:v>
                </c:pt>
                <c:pt idx="921">
                  <c:v>4.6099999999999239</c:v>
                </c:pt>
                <c:pt idx="922">
                  <c:v>4.6149999999999238</c:v>
                </c:pt>
                <c:pt idx="923">
                  <c:v>4.6199999999999237</c:v>
                </c:pt>
                <c:pt idx="924">
                  <c:v>4.6249999999999236</c:v>
                </c:pt>
                <c:pt idx="925">
                  <c:v>4.6299999999999235</c:v>
                </c:pt>
                <c:pt idx="926">
                  <c:v>4.6349999999999234</c:v>
                </c:pt>
                <c:pt idx="927">
                  <c:v>4.6399999999999233</c:v>
                </c:pt>
                <c:pt idx="928">
                  <c:v>4.6449999999999232</c:v>
                </c:pt>
                <c:pt idx="929">
                  <c:v>4.6499999999999231</c:v>
                </c:pt>
                <c:pt idx="930">
                  <c:v>4.654999999999923</c:v>
                </c:pt>
                <c:pt idx="931">
                  <c:v>4.6599999999999229</c:v>
                </c:pt>
                <c:pt idx="932">
                  <c:v>4.6649999999999228</c:v>
                </c:pt>
                <c:pt idx="933">
                  <c:v>4.6699999999999227</c:v>
                </c:pt>
                <c:pt idx="934">
                  <c:v>4.6749999999999226</c:v>
                </c:pt>
                <c:pt idx="935">
                  <c:v>4.6799999999999224</c:v>
                </c:pt>
                <c:pt idx="936">
                  <c:v>4.6849999999999223</c:v>
                </c:pt>
                <c:pt idx="937">
                  <c:v>4.6899999999999222</c:v>
                </c:pt>
                <c:pt idx="938">
                  <c:v>4.6949999999999221</c:v>
                </c:pt>
                <c:pt idx="939">
                  <c:v>4.699999999999922</c:v>
                </c:pt>
                <c:pt idx="940">
                  <c:v>4.7049999999999219</c:v>
                </c:pt>
                <c:pt idx="941">
                  <c:v>4.7099999999999218</c:v>
                </c:pt>
                <c:pt idx="942">
                  <c:v>4.7149999999999217</c:v>
                </c:pt>
                <c:pt idx="943">
                  <c:v>4.7199999999999216</c:v>
                </c:pt>
                <c:pt idx="944">
                  <c:v>4.7249999999999215</c:v>
                </c:pt>
                <c:pt idx="945">
                  <c:v>4.7299999999999214</c:v>
                </c:pt>
                <c:pt idx="946">
                  <c:v>4.7349999999999213</c:v>
                </c:pt>
                <c:pt idx="947">
                  <c:v>4.7399999999999212</c:v>
                </c:pt>
                <c:pt idx="948">
                  <c:v>4.7449999999999211</c:v>
                </c:pt>
                <c:pt idx="949">
                  <c:v>4.749999999999921</c:v>
                </c:pt>
                <c:pt idx="950">
                  <c:v>4.7549999999999208</c:v>
                </c:pt>
                <c:pt idx="951">
                  <c:v>4.7599999999999207</c:v>
                </c:pt>
                <c:pt idx="952">
                  <c:v>4.7649999999999206</c:v>
                </c:pt>
                <c:pt idx="953">
                  <c:v>4.7699999999999205</c:v>
                </c:pt>
                <c:pt idx="954">
                  <c:v>4.7749999999999204</c:v>
                </c:pt>
                <c:pt idx="955">
                  <c:v>4.7799999999999203</c:v>
                </c:pt>
                <c:pt idx="956">
                  <c:v>4.7849999999999202</c:v>
                </c:pt>
                <c:pt idx="957">
                  <c:v>4.7899999999999201</c:v>
                </c:pt>
                <c:pt idx="958">
                  <c:v>4.79499999999992</c:v>
                </c:pt>
                <c:pt idx="959">
                  <c:v>4.7999999999999199</c:v>
                </c:pt>
                <c:pt idx="960">
                  <c:v>4.8049999999999198</c:v>
                </c:pt>
                <c:pt idx="961">
                  <c:v>4.8099999999999197</c:v>
                </c:pt>
                <c:pt idx="962">
                  <c:v>4.8149999999999196</c:v>
                </c:pt>
                <c:pt idx="963">
                  <c:v>4.8199999999999195</c:v>
                </c:pt>
                <c:pt idx="964">
                  <c:v>4.8249999999999194</c:v>
                </c:pt>
                <c:pt idx="965">
                  <c:v>4.8299999999999192</c:v>
                </c:pt>
                <c:pt idx="966">
                  <c:v>4.8349999999999191</c:v>
                </c:pt>
                <c:pt idx="967">
                  <c:v>4.839999999999919</c:v>
                </c:pt>
                <c:pt idx="968">
                  <c:v>4.8449999999999189</c:v>
                </c:pt>
                <c:pt idx="969">
                  <c:v>4.8499999999999188</c:v>
                </c:pt>
                <c:pt idx="970">
                  <c:v>4.8549999999999187</c:v>
                </c:pt>
                <c:pt idx="971">
                  <c:v>4.8599999999999186</c:v>
                </c:pt>
                <c:pt idx="972">
                  <c:v>4.8649999999999185</c:v>
                </c:pt>
                <c:pt idx="973">
                  <c:v>4.8699999999999184</c:v>
                </c:pt>
                <c:pt idx="974">
                  <c:v>4.8749999999999183</c:v>
                </c:pt>
                <c:pt idx="975">
                  <c:v>4.8799999999999182</c:v>
                </c:pt>
                <c:pt idx="976">
                  <c:v>4.8849999999999181</c:v>
                </c:pt>
                <c:pt idx="977">
                  <c:v>4.889999999999918</c:v>
                </c:pt>
                <c:pt idx="978">
                  <c:v>4.8949999999999179</c:v>
                </c:pt>
                <c:pt idx="979">
                  <c:v>4.8999999999999178</c:v>
                </c:pt>
                <c:pt idx="980">
                  <c:v>4.9049999999999176</c:v>
                </c:pt>
                <c:pt idx="981">
                  <c:v>4.9099999999999175</c:v>
                </c:pt>
                <c:pt idx="982">
                  <c:v>4.9149999999999174</c:v>
                </c:pt>
                <c:pt idx="983">
                  <c:v>4.9199999999999173</c:v>
                </c:pt>
                <c:pt idx="984">
                  <c:v>4.9249999999999172</c:v>
                </c:pt>
                <c:pt idx="985">
                  <c:v>4.9299999999999171</c:v>
                </c:pt>
                <c:pt idx="986">
                  <c:v>4.934999999999917</c:v>
                </c:pt>
                <c:pt idx="987">
                  <c:v>4.9399999999999169</c:v>
                </c:pt>
                <c:pt idx="988">
                  <c:v>4.9449999999999168</c:v>
                </c:pt>
                <c:pt idx="989">
                  <c:v>4.9499999999999167</c:v>
                </c:pt>
                <c:pt idx="990">
                  <c:v>4.9549999999999166</c:v>
                </c:pt>
                <c:pt idx="991">
                  <c:v>4.9599999999999165</c:v>
                </c:pt>
                <c:pt idx="992">
                  <c:v>4.9649999999999164</c:v>
                </c:pt>
                <c:pt idx="993">
                  <c:v>4.9699999999999163</c:v>
                </c:pt>
                <c:pt idx="994">
                  <c:v>4.9749999999999162</c:v>
                </c:pt>
                <c:pt idx="995">
                  <c:v>4.979999999999916</c:v>
                </c:pt>
                <c:pt idx="996">
                  <c:v>4.9849999999999159</c:v>
                </c:pt>
                <c:pt idx="997">
                  <c:v>4.9899999999999158</c:v>
                </c:pt>
                <c:pt idx="998">
                  <c:v>4.9949999999999157</c:v>
                </c:pt>
                <c:pt idx="999">
                  <c:v>4.9999999999999156</c:v>
                </c:pt>
              </c:numCache>
            </c:numRef>
          </c:xVal>
          <c:yVal>
            <c:numRef>
              <c:f>重力ポテンシャル!$G$3:$G$1002</c:f>
              <c:numCache>
                <c:formatCode>General</c:formatCode>
                <c:ptCount val="1000"/>
                <c:pt idx="0">
                  <c:v>1.4800499999999999</c:v>
                </c:pt>
                <c:pt idx="1">
                  <c:v>1.4601999999999999</c:v>
                </c:pt>
                <c:pt idx="2">
                  <c:v>1.44045</c:v>
                </c:pt>
                <c:pt idx="3">
                  <c:v>1.4207999999999998</c:v>
                </c:pt>
                <c:pt idx="4">
                  <c:v>1.4012500000000001</c:v>
                </c:pt>
                <c:pt idx="5">
                  <c:v>1.3818000000000001</c:v>
                </c:pt>
                <c:pt idx="6">
                  <c:v>1.3624499999999999</c:v>
                </c:pt>
                <c:pt idx="7">
                  <c:v>1.3431999999999999</c:v>
                </c:pt>
                <c:pt idx="8">
                  <c:v>1.3240499999999999</c:v>
                </c:pt>
                <c:pt idx="9">
                  <c:v>1.3050000000000002</c:v>
                </c:pt>
                <c:pt idx="10">
                  <c:v>1.2860499999999999</c:v>
                </c:pt>
                <c:pt idx="11">
                  <c:v>1.2672000000000001</c:v>
                </c:pt>
                <c:pt idx="12">
                  <c:v>1.2484500000000001</c:v>
                </c:pt>
                <c:pt idx="13">
                  <c:v>1.2298</c:v>
                </c:pt>
                <c:pt idx="14">
                  <c:v>1.2112499999999999</c:v>
                </c:pt>
                <c:pt idx="15">
                  <c:v>1.1928000000000001</c:v>
                </c:pt>
                <c:pt idx="16">
                  <c:v>1.17445</c:v>
                </c:pt>
                <c:pt idx="17">
                  <c:v>1.1561999999999999</c:v>
                </c:pt>
                <c:pt idx="18">
                  <c:v>1.13805</c:v>
                </c:pt>
                <c:pt idx="19">
                  <c:v>1.1199999999999999</c:v>
                </c:pt>
                <c:pt idx="20">
                  <c:v>1.10205</c:v>
                </c:pt>
                <c:pt idx="21">
                  <c:v>1.0841999999999998</c:v>
                </c:pt>
                <c:pt idx="22">
                  <c:v>1.0664499999999999</c:v>
                </c:pt>
                <c:pt idx="23">
                  <c:v>1.0488</c:v>
                </c:pt>
                <c:pt idx="24">
                  <c:v>1.03125</c:v>
                </c:pt>
                <c:pt idx="25">
                  <c:v>1.0137999999999998</c:v>
                </c:pt>
                <c:pt idx="26">
                  <c:v>0.99644999999999984</c:v>
                </c:pt>
                <c:pt idx="27">
                  <c:v>0.97919999999999985</c:v>
                </c:pt>
                <c:pt idx="28">
                  <c:v>0.96204999999999985</c:v>
                </c:pt>
                <c:pt idx="29">
                  <c:v>0.94499999999999984</c:v>
                </c:pt>
                <c:pt idx="30">
                  <c:v>0.92804999999999982</c:v>
                </c:pt>
                <c:pt idx="31">
                  <c:v>0.91119999999999979</c:v>
                </c:pt>
                <c:pt idx="32">
                  <c:v>0.89444999999999975</c:v>
                </c:pt>
                <c:pt idx="33">
                  <c:v>0.87779999999999969</c:v>
                </c:pt>
                <c:pt idx="34">
                  <c:v>0.86124999999999963</c:v>
                </c:pt>
                <c:pt idx="35">
                  <c:v>0.84479999999999977</c:v>
                </c:pt>
                <c:pt idx="36">
                  <c:v>0.82844999999999969</c:v>
                </c:pt>
                <c:pt idx="37">
                  <c:v>0.81219999999999981</c:v>
                </c:pt>
                <c:pt idx="38">
                  <c:v>0.7960499999999997</c:v>
                </c:pt>
                <c:pt idx="39">
                  <c:v>0.7799999999999998</c:v>
                </c:pt>
                <c:pt idx="40">
                  <c:v>0.76404999999999967</c:v>
                </c:pt>
                <c:pt idx="41">
                  <c:v>0.74819999999999975</c:v>
                </c:pt>
                <c:pt idx="42">
                  <c:v>0.7324499999999996</c:v>
                </c:pt>
                <c:pt idx="43">
                  <c:v>0.71679999999999966</c:v>
                </c:pt>
                <c:pt idx="44">
                  <c:v>0.70124999999999948</c:v>
                </c:pt>
                <c:pt idx="45">
                  <c:v>0.68579999999999952</c:v>
                </c:pt>
                <c:pt idx="46">
                  <c:v>0.67044999999999977</c:v>
                </c:pt>
                <c:pt idx="47">
                  <c:v>0.65519999999999956</c:v>
                </c:pt>
                <c:pt idx="48">
                  <c:v>0.64004999999999956</c:v>
                </c:pt>
                <c:pt idx="49">
                  <c:v>0.62499999999999956</c:v>
                </c:pt>
                <c:pt idx="50">
                  <c:v>0.61004999999999976</c:v>
                </c:pt>
                <c:pt idx="51">
                  <c:v>0.59519999999999973</c:v>
                </c:pt>
                <c:pt idx="52">
                  <c:v>0.58044999999999969</c:v>
                </c:pt>
                <c:pt idx="53">
                  <c:v>0.56579999999999964</c:v>
                </c:pt>
                <c:pt idx="54">
                  <c:v>0.55124999999999957</c:v>
                </c:pt>
                <c:pt idx="55">
                  <c:v>0.5367999999999995</c:v>
                </c:pt>
                <c:pt idx="56">
                  <c:v>0.52244999999999964</c:v>
                </c:pt>
                <c:pt idx="57">
                  <c:v>0.50819999999999954</c:v>
                </c:pt>
                <c:pt idx="58">
                  <c:v>0.49404999999999966</c:v>
                </c:pt>
                <c:pt idx="59">
                  <c:v>0.47999999999999954</c:v>
                </c:pt>
                <c:pt idx="60">
                  <c:v>0.46604999999999963</c:v>
                </c:pt>
                <c:pt idx="61">
                  <c:v>0.45219999999999949</c:v>
                </c:pt>
                <c:pt idx="62">
                  <c:v>0.43844999999999956</c:v>
                </c:pt>
                <c:pt idx="63">
                  <c:v>0.42479999999999962</c:v>
                </c:pt>
                <c:pt idx="64">
                  <c:v>0.41124999999999945</c:v>
                </c:pt>
                <c:pt idx="65">
                  <c:v>0.39779999999999949</c:v>
                </c:pt>
                <c:pt idx="66">
                  <c:v>0.38444999999999951</c:v>
                </c:pt>
                <c:pt idx="67">
                  <c:v>0.37119999999999953</c:v>
                </c:pt>
                <c:pt idx="68">
                  <c:v>0.35804999999999954</c:v>
                </c:pt>
                <c:pt idx="69">
                  <c:v>0.34499999999999953</c:v>
                </c:pt>
                <c:pt idx="70">
                  <c:v>0.33204999999999951</c:v>
                </c:pt>
                <c:pt idx="71">
                  <c:v>0.31919999999999948</c:v>
                </c:pt>
                <c:pt idx="72">
                  <c:v>0.30644999999999945</c:v>
                </c:pt>
                <c:pt idx="73">
                  <c:v>0.29379999999999939</c:v>
                </c:pt>
                <c:pt idx="74">
                  <c:v>0.28124999999999956</c:v>
                </c:pt>
                <c:pt idx="75">
                  <c:v>0.26879999999999948</c:v>
                </c:pt>
                <c:pt idx="76">
                  <c:v>0.2564499999999994</c:v>
                </c:pt>
                <c:pt idx="77">
                  <c:v>0.24419999999999931</c:v>
                </c:pt>
                <c:pt idx="78">
                  <c:v>0.23204999999999942</c:v>
                </c:pt>
                <c:pt idx="79">
                  <c:v>0.21999999999999931</c:v>
                </c:pt>
                <c:pt idx="80">
                  <c:v>0.2080499999999994</c:v>
                </c:pt>
                <c:pt idx="81">
                  <c:v>0.19619999999999926</c:v>
                </c:pt>
                <c:pt idx="82">
                  <c:v>0.18444999999999934</c:v>
                </c:pt>
                <c:pt idx="83">
                  <c:v>0.1727999999999994</c:v>
                </c:pt>
                <c:pt idx="84">
                  <c:v>0.16124999999999945</c:v>
                </c:pt>
                <c:pt idx="85">
                  <c:v>0.14979999999999949</c:v>
                </c:pt>
                <c:pt idx="86">
                  <c:v>0.1384499999999993</c:v>
                </c:pt>
                <c:pt idx="87">
                  <c:v>0.12719999999999931</c:v>
                </c:pt>
                <c:pt idx="88">
                  <c:v>0.11604999999999932</c:v>
                </c:pt>
                <c:pt idx="89">
                  <c:v>0.10499999999999932</c:v>
                </c:pt>
                <c:pt idx="90">
                  <c:v>9.4049999999999301E-2</c:v>
                </c:pt>
                <c:pt idx="91">
                  <c:v>8.3199999999999275E-2</c:v>
                </c:pt>
                <c:pt idx="92">
                  <c:v>7.2449999999999459E-2</c:v>
                </c:pt>
                <c:pt idx="93">
                  <c:v>6.1799999999999411E-2</c:v>
                </c:pt>
                <c:pt idx="94">
                  <c:v>5.1249999999999352E-2</c:v>
                </c:pt>
                <c:pt idx="95">
                  <c:v>4.0799999999999281E-2</c:v>
                </c:pt>
                <c:pt idx="96">
                  <c:v>3.0449999999999422E-2</c:v>
                </c:pt>
                <c:pt idx="97">
                  <c:v>2.019999999999933E-2</c:v>
                </c:pt>
                <c:pt idx="98">
                  <c:v>1.0049999999999226E-2</c:v>
                </c:pt>
                <c:pt idx="99">
                  <c:v>-8.8817841970012523E-16</c:v>
                </c:pt>
                <c:pt idx="100">
                  <c:v>-9.9500000000007915E-3</c:v>
                </c:pt>
                <c:pt idx="101">
                  <c:v>-1.9800000000000928E-2</c:v>
                </c:pt>
                <c:pt idx="102">
                  <c:v>-2.9550000000000409E-2</c:v>
                </c:pt>
                <c:pt idx="103">
                  <c:v>-3.9200000000000568E-2</c:v>
                </c:pt>
                <c:pt idx="104">
                  <c:v>-4.8750000000000515E-2</c:v>
                </c:pt>
                <c:pt idx="105">
                  <c:v>-5.8200000000000696E-2</c:v>
                </c:pt>
                <c:pt idx="106">
                  <c:v>-6.7550000000000665E-2</c:v>
                </c:pt>
                <c:pt idx="107">
                  <c:v>-7.6800000000000423E-2</c:v>
                </c:pt>
                <c:pt idx="108">
                  <c:v>-8.5950000000000415E-2</c:v>
                </c:pt>
                <c:pt idx="109">
                  <c:v>-9.5000000000000639E-2</c:v>
                </c:pt>
                <c:pt idx="110">
                  <c:v>-0.10395000000000065</c:v>
                </c:pt>
                <c:pt idx="111">
                  <c:v>-0.1128000000000009</c:v>
                </c:pt>
                <c:pt idx="112">
                  <c:v>-0.12155000000000094</c:v>
                </c:pt>
                <c:pt idx="113">
                  <c:v>-0.13020000000000076</c:v>
                </c:pt>
                <c:pt idx="114">
                  <c:v>-0.13875000000000082</c:v>
                </c:pt>
                <c:pt idx="115">
                  <c:v>-0.14720000000000066</c:v>
                </c:pt>
                <c:pt idx="116">
                  <c:v>-0.15555000000000074</c:v>
                </c:pt>
                <c:pt idx="117">
                  <c:v>-0.16380000000000061</c:v>
                </c:pt>
                <c:pt idx="118">
                  <c:v>-0.17195000000000071</c:v>
                </c:pt>
                <c:pt idx="119">
                  <c:v>-0.1800000000000006</c:v>
                </c:pt>
                <c:pt idx="120">
                  <c:v>-0.18795000000000073</c:v>
                </c:pt>
                <c:pt idx="121">
                  <c:v>-0.19580000000000064</c:v>
                </c:pt>
                <c:pt idx="122">
                  <c:v>-0.20355000000000079</c:v>
                </c:pt>
                <c:pt idx="123">
                  <c:v>-0.21120000000000072</c:v>
                </c:pt>
                <c:pt idx="124">
                  <c:v>-0.21875000000000089</c:v>
                </c:pt>
                <c:pt idx="125">
                  <c:v>-0.2262000000000004</c:v>
                </c:pt>
                <c:pt idx="126">
                  <c:v>-0.23355000000000059</c:v>
                </c:pt>
                <c:pt idx="127">
                  <c:v>-0.24080000000000057</c:v>
                </c:pt>
                <c:pt idx="128">
                  <c:v>-0.24795000000000078</c:v>
                </c:pt>
                <c:pt idx="129">
                  <c:v>-0.25500000000000078</c:v>
                </c:pt>
                <c:pt idx="130">
                  <c:v>-0.26195000000000057</c:v>
                </c:pt>
                <c:pt idx="131">
                  <c:v>-0.26880000000000059</c:v>
                </c:pt>
                <c:pt idx="132">
                  <c:v>-0.27555000000000085</c:v>
                </c:pt>
                <c:pt idx="133">
                  <c:v>-0.28220000000000045</c:v>
                </c:pt>
                <c:pt idx="134">
                  <c:v>-0.28875000000000073</c:v>
                </c:pt>
                <c:pt idx="135">
                  <c:v>-0.2952000000000008</c:v>
                </c:pt>
                <c:pt idx="136">
                  <c:v>-0.30155000000000065</c:v>
                </c:pt>
                <c:pt idx="137">
                  <c:v>-0.30780000000000074</c:v>
                </c:pt>
                <c:pt idx="138">
                  <c:v>-0.31395000000000062</c:v>
                </c:pt>
                <c:pt idx="139">
                  <c:v>-0.32000000000000073</c:v>
                </c:pt>
                <c:pt idx="140">
                  <c:v>-0.32595000000000063</c:v>
                </c:pt>
                <c:pt idx="141">
                  <c:v>-0.33180000000000032</c:v>
                </c:pt>
                <c:pt idx="142">
                  <c:v>-0.33755000000000068</c:v>
                </c:pt>
                <c:pt idx="143">
                  <c:v>-0.34320000000000039</c:v>
                </c:pt>
                <c:pt idx="144">
                  <c:v>-0.34875000000000078</c:v>
                </c:pt>
                <c:pt idx="145">
                  <c:v>-0.35420000000000051</c:v>
                </c:pt>
                <c:pt idx="146">
                  <c:v>-0.35955000000000048</c:v>
                </c:pt>
                <c:pt idx="147">
                  <c:v>-0.36480000000000068</c:v>
                </c:pt>
                <c:pt idx="148">
                  <c:v>-0.36995000000000067</c:v>
                </c:pt>
                <c:pt idx="149">
                  <c:v>-0.37500000000000044</c:v>
                </c:pt>
                <c:pt idx="150">
                  <c:v>-0.37995000000000045</c:v>
                </c:pt>
                <c:pt idx="151">
                  <c:v>-0.38480000000000025</c:v>
                </c:pt>
                <c:pt idx="152">
                  <c:v>-0.38955000000000073</c:v>
                </c:pt>
                <c:pt idx="153">
                  <c:v>-0.39420000000000055</c:v>
                </c:pt>
                <c:pt idx="154">
                  <c:v>-0.3987500000000006</c:v>
                </c:pt>
                <c:pt idx="155">
                  <c:v>-0.40320000000000045</c:v>
                </c:pt>
                <c:pt idx="156">
                  <c:v>-0.40755000000000052</c:v>
                </c:pt>
                <c:pt idx="157">
                  <c:v>-0.41180000000000039</c:v>
                </c:pt>
                <c:pt idx="158">
                  <c:v>-0.41595000000000049</c:v>
                </c:pt>
                <c:pt idx="159">
                  <c:v>-0.42000000000000037</c:v>
                </c:pt>
                <c:pt idx="160">
                  <c:v>-0.42395000000000049</c:v>
                </c:pt>
                <c:pt idx="161">
                  <c:v>-0.4278000000000004</c:v>
                </c:pt>
                <c:pt idx="162">
                  <c:v>-0.43155000000000054</c:v>
                </c:pt>
                <c:pt idx="163">
                  <c:v>-0.43520000000000048</c:v>
                </c:pt>
                <c:pt idx="164">
                  <c:v>-0.43875000000000064</c:v>
                </c:pt>
                <c:pt idx="165">
                  <c:v>-0.44220000000000059</c:v>
                </c:pt>
                <c:pt idx="166">
                  <c:v>-0.44555000000000033</c:v>
                </c:pt>
                <c:pt idx="167">
                  <c:v>-0.44880000000000031</c:v>
                </c:pt>
                <c:pt idx="168">
                  <c:v>-0.45195000000000007</c:v>
                </c:pt>
                <c:pt idx="169">
                  <c:v>-0.45500000000000007</c:v>
                </c:pt>
                <c:pt idx="170">
                  <c:v>-0.4579500000000003</c:v>
                </c:pt>
                <c:pt idx="171">
                  <c:v>-0.46080000000000032</c:v>
                </c:pt>
                <c:pt idx="172">
                  <c:v>-0.46355000000000057</c:v>
                </c:pt>
                <c:pt idx="173">
                  <c:v>-0.46620000000000061</c:v>
                </c:pt>
                <c:pt idx="174">
                  <c:v>-0.46875000000000044</c:v>
                </c:pt>
                <c:pt idx="175">
                  <c:v>-0.47120000000000051</c:v>
                </c:pt>
                <c:pt idx="176">
                  <c:v>-0.47355000000000036</c:v>
                </c:pt>
                <c:pt idx="177">
                  <c:v>-0.47580000000000044</c:v>
                </c:pt>
                <c:pt idx="178">
                  <c:v>-0.47795000000000032</c:v>
                </c:pt>
                <c:pt idx="179">
                  <c:v>-0.48000000000000043</c:v>
                </c:pt>
                <c:pt idx="180">
                  <c:v>-0.48195000000000032</c:v>
                </c:pt>
                <c:pt idx="181">
                  <c:v>-0.48380000000000045</c:v>
                </c:pt>
                <c:pt idx="182">
                  <c:v>-0.48554999999999993</c:v>
                </c:pt>
                <c:pt idx="183">
                  <c:v>-0.48720000000000052</c:v>
                </c:pt>
                <c:pt idx="184">
                  <c:v>-0.48875000000000046</c:v>
                </c:pt>
                <c:pt idx="185">
                  <c:v>-0.49020000000000019</c:v>
                </c:pt>
                <c:pt idx="186">
                  <c:v>-0.49155000000000015</c:v>
                </c:pt>
                <c:pt idx="187">
                  <c:v>-0.4927999999999999</c:v>
                </c:pt>
                <c:pt idx="188">
                  <c:v>-0.49394999999999989</c:v>
                </c:pt>
                <c:pt idx="189">
                  <c:v>-0.49500000000000011</c:v>
                </c:pt>
                <c:pt idx="190">
                  <c:v>-0.49595000000000011</c:v>
                </c:pt>
                <c:pt idx="191">
                  <c:v>-0.49680000000000035</c:v>
                </c:pt>
                <c:pt idx="192">
                  <c:v>-0.49755000000000038</c:v>
                </c:pt>
                <c:pt idx="193">
                  <c:v>-0.4982000000000002</c:v>
                </c:pt>
                <c:pt idx="194">
                  <c:v>-0.49875000000000025</c:v>
                </c:pt>
                <c:pt idx="195">
                  <c:v>-0.49920000000000009</c:v>
                </c:pt>
                <c:pt idx="196">
                  <c:v>-0.49955000000000016</c:v>
                </c:pt>
                <c:pt idx="197">
                  <c:v>-0.49980000000000002</c:v>
                </c:pt>
                <c:pt idx="198">
                  <c:v>-0.49995000000000012</c:v>
                </c:pt>
                <c:pt idx="199">
                  <c:v>-0.5</c:v>
                </c:pt>
                <c:pt idx="200">
                  <c:v>-0.49995000000000012</c:v>
                </c:pt>
                <c:pt idx="201">
                  <c:v>-0.49980000000000002</c:v>
                </c:pt>
                <c:pt idx="202">
                  <c:v>-0.49955000000000016</c:v>
                </c:pt>
                <c:pt idx="203">
                  <c:v>-0.49920000000000009</c:v>
                </c:pt>
                <c:pt idx="204">
                  <c:v>-0.4987499999999998</c:v>
                </c:pt>
                <c:pt idx="205">
                  <c:v>-0.4982000000000002</c:v>
                </c:pt>
                <c:pt idx="206">
                  <c:v>-0.49754999999999994</c:v>
                </c:pt>
                <c:pt idx="207">
                  <c:v>-0.49679999999999991</c:v>
                </c:pt>
                <c:pt idx="208">
                  <c:v>-0.49595000000000011</c:v>
                </c:pt>
                <c:pt idx="209">
                  <c:v>-0.49500000000000011</c:v>
                </c:pt>
                <c:pt idx="210">
                  <c:v>-0.49395000000000033</c:v>
                </c:pt>
                <c:pt idx="211">
                  <c:v>-0.49280000000000035</c:v>
                </c:pt>
                <c:pt idx="212">
                  <c:v>-0.49155000000000015</c:v>
                </c:pt>
                <c:pt idx="213">
                  <c:v>-0.49020000000000019</c:v>
                </c:pt>
                <c:pt idx="214">
                  <c:v>-0.48875000000000046</c:v>
                </c:pt>
                <c:pt idx="215">
                  <c:v>-0.48720000000000052</c:v>
                </c:pt>
                <c:pt idx="216">
                  <c:v>-0.48555000000000037</c:v>
                </c:pt>
                <c:pt idx="217">
                  <c:v>-0.48380000000000045</c:v>
                </c:pt>
                <c:pt idx="218">
                  <c:v>-0.48195000000000032</c:v>
                </c:pt>
                <c:pt idx="219">
                  <c:v>-0.48000000000000043</c:v>
                </c:pt>
                <c:pt idx="220">
                  <c:v>-0.47795000000000076</c:v>
                </c:pt>
                <c:pt idx="221">
                  <c:v>-0.47580000000000089</c:v>
                </c:pt>
                <c:pt idx="222">
                  <c:v>-0.4735500000000008</c:v>
                </c:pt>
                <c:pt idx="223">
                  <c:v>-0.47120000000000095</c:v>
                </c:pt>
                <c:pt idx="224">
                  <c:v>-0.46875000000000089</c:v>
                </c:pt>
                <c:pt idx="225">
                  <c:v>-0.46620000000000106</c:v>
                </c:pt>
                <c:pt idx="226">
                  <c:v>-0.46355000000000102</c:v>
                </c:pt>
                <c:pt idx="227">
                  <c:v>-0.46080000000000121</c:v>
                </c:pt>
                <c:pt idx="228">
                  <c:v>-0.45795000000000119</c:v>
                </c:pt>
                <c:pt idx="229">
                  <c:v>-0.4550000000000014</c:v>
                </c:pt>
                <c:pt idx="230">
                  <c:v>-0.45195000000000185</c:v>
                </c:pt>
                <c:pt idx="231">
                  <c:v>-0.44880000000000164</c:v>
                </c:pt>
                <c:pt idx="232">
                  <c:v>-0.44555000000000167</c:v>
                </c:pt>
                <c:pt idx="233">
                  <c:v>-0.44220000000000192</c:v>
                </c:pt>
                <c:pt idx="234">
                  <c:v>-0.43875000000000197</c:v>
                </c:pt>
                <c:pt idx="235">
                  <c:v>-0.43520000000000225</c:v>
                </c:pt>
                <c:pt idx="236">
                  <c:v>-0.43155000000000232</c:v>
                </c:pt>
                <c:pt idx="237">
                  <c:v>-0.42780000000000262</c:v>
                </c:pt>
                <c:pt idx="238">
                  <c:v>-0.42395000000000271</c:v>
                </c:pt>
                <c:pt idx="239">
                  <c:v>-0.42000000000000304</c:v>
                </c:pt>
                <c:pt idx="240">
                  <c:v>-0.41595000000000315</c:v>
                </c:pt>
                <c:pt idx="241">
                  <c:v>-0.41180000000000305</c:v>
                </c:pt>
                <c:pt idx="242">
                  <c:v>-0.40755000000000319</c:v>
                </c:pt>
                <c:pt idx="243">
                  <c:v>-0.40320000000000356</c:v>
                </c:pt>
                <c:pt idx="244">
                  <c:v>-0.39875000000000371</c:v>
                </c:pt>
                <c:pt idx="245">
                  <c:v>-0.3942000000000041</c:v>
                </c:pt>
                <c:pt idx="246">
                  <c:v>-0.38955000000000428</c:v>
                </c:pt>
                <c:pt idx="247">
                  <c:v>-0.38480000000000425</c:v>
                </c:pt>
                <c:pt idx="248">
                  <c:v>-0.37995000000000445</c:v>
                </c:pt>
                <c:pt idx="249">
                  <c:v>-0.37500000000000444</c:v>
                </c:pt>
                <c:pt idx="250">
                  <c:v>-0.36995000000000466</c:v>
                </c:pt>
                <c:pt idx="251">
                  <c:v>-0.36480000000000512</c:v>
                </c:pt>
                <c:pt idx="252">
                  <c:v>-0.35955000000000537</c:v>
                </c:pt>
                <c:pt idx="253">
                  <c:v>-0.3542000000000054</c:v>
                </c:pt>
                <c:pt idx="254">
                  <c:v>-0.34875000000000567</c:v>
                </c:pt>
                <c:pt idx="255">
                  <c:v>-0.34320000000000572</c:v>
                </c:pt>
                <c:pt idx="256">
                  <c:v>-0.33755000000000601</c:v>
                </c:pt>
                <c:pt idx="257">
                  <c:v>-0.33180000000000653</c:v>
                </c:pt>
                <c:pt idx="258">
                  <c:v>-0.32595000000000685</c:v>
                </c:pt>
                <c:pt idx="259">
                  <c:v>-0.32000000000000695</c:v>
                </c:pt>
                <c:pt idx="260">
                  <c:v>-0.31395000000000728</c:v>
                </c:pt>
                <c:pt idx="261">
                  <c:v>-0.3078000000000074</c:v>
                </c:pt>
                <c:pt idx="262">
                  <c:v>-0.30155000000000776</c:v>
                </c:pt>
                <c:pt idx="263">
                  <c:v>-0.2952000000000079</c:v>
                </c:pt>
                <c:pt idx="264">
                  <c:v>-0.28875000000000828</c:v>
                </c:pt>
                <c:pt idx="265">
                  <c:v>-0.28220000000000844</c:v>
                </c:pt>
                <c:pt idx="266">
                  <c:v>-0.27555000000000884</c:v>
                </c:pt>
                <c:pt idx="267">
                  <c:v>-0.26880000000000903</c:v>
                </c:pt>
                <c:pt idx="268">
                  <c:v>-0.26195000000000901</c:v>
                </c:pt>
                <c:pt idx="269">
                  <c:v>-0.25500000000000966</c:v>
                </c:pt>
                <c:pt idx="270">
                  <c:v>-0.24795000000000966</c:v>
                </c:pt>
                <c:pt idx="271">
                  <c:v>-0.2408000000000099</c:v>
                </c:pt>
                <c:pt idx="272">
                  <c:v>-0.23355000000001036</c:v>
                </c:pt>
                <c:pt idx="273">
                  <c:v>-0.22620000000001061</c:v>
                </c:pt>
                <c:pt idx="274">
                  <c:v>-0.2187500000000111</c:v>
                </c:pt>
                <c:pt idx="275">
                  <c:v>-0.21120000000001138</c:v>
                </c:pt>
                <c:pt idx="276">
                  <c:v>-0.20355000000001144</c:v>
                </c:pt>
                <c:pt idx="277">
                  <c:v>-0.19580000000001174</c:v>
                </c:pt>
                <c:pt idx="278">
                  <c:v>-0.18795000000001227</c:v>
                </c:pt>
                <c:pt idx="279">
                  <c:v>-0.18000000000001259</c:v>
                </c:pt>
                <c:pt idx="280">
                  <c:v>-0.1719500000000127</c:v>
                </c:pt>
                <c:pt idx="281">
                  <c:v>-0.16380000000001305</c:v>
                </c:pt>
                <c:pt idx="282">
                  <c:v>-0.15555000000001318</c:v>
                </c:pt>
                <c:pt idx="283">
                  <c:v>-0.14720000000001399</c:v>
                </c:pt>
                <c:pt idx="284">
                  <c:v>-0.13875000000001414</c:v>
                </c:pt>
                <c:pt idx="285">
                  <c:v>-0.13020000000001453</c:v>
                </c:pt>
                <c:pt idx="286">
                  <c:v>-0.12155000000001515</c:v>
                </c:pt>
                <c:pt idx="287">
                  <c:v>-0.11280000000001511</c:v>
                </c:pt>
                <c:pt idx="288">
                  <c:v>-0.10395000000001531</c:v>
                </c:pt>
                <c:pt idx="289">
                  <c:v>-9.5000000000015739E-2</c:v>
                </c:pt>
                <c:pt idx="290">
                  <c:v>-8.5950000000016402E-2</c:v>
                </c:pt>
                <c:pt idx="291">
                  <c:v>-7.6800000000016411E-2</c:v>
                </c:pt>
                <c:pt idx="292">
                  <c:v>-6.755000000001754E-2</c:v>
                </c:pt>
                <c:pt idx="293">
                  <c:v>-5.8200000000018015E-2</c:v>
                </c:pt>
                <c:pt idx="294">
                  <c:v>-4.8750000000017835E-2</c:v>
                </c:pt>
                <c:pt idx="295">
                  <c:v>-3.9200000000018775E-2</c:v>
                </c:pt>
                <c:pt idx="296">
                  <c:v>-2.9550000000019061E-2</c:v>
                </c:pt>
                <c:pt idx="297">
                  <c:v>-1.980000000001958E-2</c:v>
                </c:pt>
                <c:pt idx="298">
                  <c:v>-9.9500000000194433E-3</c:v>
                </c:pt>
                <c:pt idx="299">
                  <c:v>-2.042810365310288E-14</c:v>
                </c:pt>
                <c:pt idx="300">
                  <c:v>1.0049999999979242E-2</c:v>
                </c:pt>
                <c:pt idx="301">
                  <c:v>2.0199999999979568E-2</c:v>
                </c:pt>
                <c:pt idx="302">
                  <c:v>3.0449999999978772E-2</c:v>
                </c:pt>
                <c:pt idx="303">
                  <c:v>4.0799999999978631E-2</c:v>
                </c:pt>
                <c:pt idx="304">
                  <c:v>5.1249999999978257E-2</c:v>
                </c:pt>
                <c:pt idx="305">
                  <c:v>6.1799999999977651E-2</c:v>
                </c:pt>
                <c:pt idx="306">
                  <c:v>7.2449999999976811E-2</c:v>
                </c:pt>
                <c:pt idx="307">
                  <c:v>8.3199999999976626E-2</c:v>
                </c:pt>
                <c:pt idx="308">
                  <c:v>9.4049999999976208E-2</c:v>
                </c:pt>
                <c:pt idx="309">
                  <c:v>0.10499999999997556</c:v>
                </c:pt>
                <c:pt idx="310">
                  <c:v>0.11604999999997556</c:v>
                </c:pt>
                <c:pt idx="311">
                  <c:v>0.12719999999997444</c:v>
                </c:pt>
                <c:pt idx="312">
                  <c:v>0.13844999999997398</c:v>
                </c:pt>
                <c:pt idx="313">
                  <c:v>0.14979999999997418</c:v>
                </c:pt>
                <c:pt idx="314">
                  <c:v>0.16124999999997325</c:v>
                </c:pt>
                <c:pt idx="315">
                  <c:v>0.17279999999997298</c:v>
                </c:pt>
                <c:pt idx="316">
                  <c:v>0.18444999999997247</c:v>
                </c:pt>
                <c:pt idx="317">
                  <c:v>0.19619999999997173</c:v>
                </c:pt>
                <c:pt idx="318">
                  <c:v>0.20804999999997165</c:v>
                </c:pt>
                <c:pt idx="319">
                  <c:v>0.21999999999997133</c:v>
                </c:pt>
                <c:pt idx="320">
                  <c:v>0.23204999999997078</c:v>
                </c:pt>
                <c:pt idx="321">
                  <c:v>0.24419999999997</c:v>
                </c:pt>
                <c:pt idx="322">
                  <c:v>0.25644999999996898</c:v>
                </c:pt>
                <c:pt idx="323">
                  <c:v>0.26879999999996862</c:v>
                </c:pt>
                <c:pt idx="324">
                  <c:v>0.28124999999996803</c:v>
                </c:pt>
                <c:pt idx="325">
                  <c:v>0.29379999999996809</c:v>
                </c:pt>
                <c:pt idx="326">
                  <c:v>0.30644999999996703</c:v>
                </c:pt>
                <c:pt idx="327">
                  <c:v>0.31919999999996662</c:v>
                </c:pt>
                <c:pt idx="328">
                  <c:v>0.33204999999996598</c:v>
                </c:pt>
                <c:pt idx="329">
                  <c:v>0.344999999999966</c:v>
                </c:pt>
                <c:pt idx="330">
                  <c:v>0.3580499999999649</c:v>
                </c:pt>
                <c:pt idx="331">
                  <c:v>0.37119999999996445</c:v>
                </c:pt>
                <c:pt idx="332">
                  <c:v>0.38444999999996377</c:v>
                </c:pt>
                <c:pt idx="333">
                  <c:v>0.39779999999996374</c:v>
                </c:pt>
                <c:pt idx="334">
                  <c:v>0.41124999999996259</c:v>
                </c:pt>
                <c:pt idx="335">
                  <c:v>0.4247999999999621</c:v>
                </c:pt>
                <c:pt idx="336">
                  <c:v>0.43844999999996226</c:v>
                </c:pt>
                <c:pt idx="337">
                  <c:v>0.4521999999999613</c:v>
                </c:pt>
                <c:pt idx="338">
                  <c:v>0.466049999999961</c:v>
                </c:pt>
                <c:pt idx="339">
                  <c:v>0.47999999999996046</c:v>
                </c:pt>
                <c:pt idx="340">
                  <c:v>0.49404999999995969</c:v>
                </c:pt>
                <c:pt idx="341">
                  <c:v>0.50819999999995868</c:v>
                </c:pt>
                <c:pt idx="342">
                  <c:v>0.52244999999995834</c:v>
                </c:pt>
                <c:pt idx="343">
                  <c:v>0.53679999999995776</c:v>
                </c:pt>
                <c:pt idx="344">
                  <c:v>0.55124999999995694</c:v>
                </c:pt>
                <c:pt idx="345">
                  <c:v>0.56579999999995678</c:v>
                </c:pt>
                <c:pt idx="346">
                  <c:v>0.5804499999999555</c:v>
                </c:pt>
                <c:pt idx="347">
                  <c:v>0.59519999999995488</c:v>
                </c:pt>
                <c:pt idx="348">
                  <c:v>0.61004999999995491</c:v>
                </c:pt>
                <c:pt idx="349">
                  <c:v>0.62499999999995381</c:v>
                </c:pt>
                <c:pt idx="350">
                  <c:v>0.64004999999995338</c:v>
                </c:pt>
                <c:pt idx="351">
                  <c:v>0.65519999999995271</c:v>
                </c:pt>
                <c:pt idx="352">
                  <c:v>0.67044999999995181</c:v>
                </c:pt>
                <c:pt idx="353">
                  <c:v>0.68579999999995156</c:v>
                </c:pt>
                <c:pt idx="354">
                  <c:v>0.70124999999995108</c:v>
                </c:pt>
                <c:pt idx="355">
                  <c:v>0.71679999999995037</c:v>
                </c:pt>
                <c:pt idx="356">
                  <c:v>0.73244999999994942</c:v>
                </c:pt>
                <c:pt idx="357">
                  <c:v>0.74819999999994913</c:v>
                </c:pt>
                <c:pt idx="358">
                  <c:v>0.7640499999999486</c:v>
                </c:pt>
                <c:pt idx="359">
                  <c:v>0.77999999999994785</c:v>
                </c:pt>
                <c:pt idx="360">
                  <c:v>0.79604999999994686</c:v>
                </c:pt>
                <c:pt idx="361">
                  <c:v>0.81219999999994652</c:v>
                </c:pt>
                <c:pt idx="362">
                  <c:v>0.82844999999994595</c:v>
                </c:pt>
                <c:pt idx="363">
                  <c:v>0.84479999999994515</c:v>
                </c:pt>
                <c:pt idx="364">
                  <c:v>0.86124999999994412</c:v>
                </c:pt>
                <c:pt idx="365">
                  <c:v>0.87779999999994374</c:v>
                </c:pt>
                <c:pt idx="366">
                  <c:v>0.89444999999994312</c:v>
                </c:pt>
                <c:pt idx="367">
                  <c:v>0.91119999999994228</c:v>
                </c:pt>
                <c:pt idx="368">
                  <c:v>0.9280499999999412</c:v>
                </c:pt>
                <c:pt idx="369">
                  <c:v>0.94499999999994078</c:v>
                </c:pt>
                <c:pt idx="370">
                  <c:v>0.96204999999994012</c:v>
                </c:pt>
                <c:pt idx="371">
                  <c:v>0.97919999999993923</c:v>
                </c:pt>
                <c:pt idx="372">
                  <c:v>0.99644999999993811</c:v>
                </c:pt>
                <c:pt idx="373">
                  <c:v>1.0137999999999376</c:v>
                </c:pt>
                <c:pt idx="374">
                  <c:v>1.0312499999999369</c:v>
                </c:pt>
                <c:pt idx="375">
                  <c:v>1.048799999999936</c:v>
                </c:pt>
                <c:pt idx="376">
                  <c:v>1.0664499999999357</c:v>
                </c:pt>
                <c:pt idx="377">
                  <c:v>1.0841999999999352</c:v>
                </c:pt>
                <c:pt idx="378">
                  <c:v>1.1020499999999345</c:v>
                </c:pt>
                <c:pt idx="379">
                  <c:v>1.1199999999999335</c:v>
                </c:pt>
                <c:pt idx="380">
                  <c:v>1.1380499999999323</c:v>
                </c:pt>
                <c:pt idx="381">
                  <c:v>1.1561999999999317</c:v>
                </c:pt>
                <c:pt idx="382">
                  <c:v>1.1744499999999309</c:v>
                </c:pt>
                <c:pt idx="383">
                  <c:v>1.1927999999999299</c:v>
                </c:pt>
                <c:pt idx="384">
                  <c:v>1.2112499999999295</c:v>
                </c:pt>
                <c:pt idx="385">
                  <c:v>1.2297999999999289</c:v>
                </c:pt>
                <c:pt idx="386">
                  <c:v>1.2484499999999281</c:v>
                </c:pt>
                <c:pt idx="387">
                  <c:v>1.2671999999999271</c:v>
                </c:pt>
                <c:pt idx="388">
                  <c:v>1.2860499999999266</c:v>
                </c:pt>
                <c:pt idx="389">
                  <c:v>1.304999999999926</c:v>
                </c:pt>
                <c:pt idx="390">
                  <c:v>1.3240499999999251</c:v>
                </c:pt>
                <c:pt idx="391">
                  <c:v>1.343199999999924</c:v>
                </c:pt>
                <c:pt idx="392">
                  <c:v>1.3624499999999236</c:v>
                </c:pt>
                <c:pt idx="393">
                  <c:v>1.381799999999922</c:v>
                </c:pt>
                <c:pt idx="394">
                  <c:v>1.4012499999999219</c:v>
                </c:pt>
                <c:pt idx="395">
                  <c:v>1.4207999999999208</c:v>
                </c:pt>
                <c:pt idx="396">
                  <c:v>1.4404499999999203</c:v>
                </c:pt>
                <c:pt idx="397">
                  <c:v>1.4601999999999187</c:v>
                </c:pt>
                <c:pt idx="398">
                  <c:v>1.4800499999999186</c:v>
                </c:pt>
                <c:pt idx="399">
                  <c:v>1.4999999999999174</c:v>
                </c:pt>
                <c:pt idx="400">
                  <c:v>1.5200499999999177</c:v>
                </c:pt>
                <c:pt idx="401">
                  <c:v>1.540199999999917</c:v>
                </c:pt>
                <c:pt idx="402">
                  <c:v>1.560449999999916</c:v>
                </c:pt>
                <c:pt idx="403">
                  <c:v>1.5807999999999147</c:v>
                </c:pt>
                <c:pt idx="404">
                  <c:v>1.6012499999999132</c:v>
                </c:pt>
                <c:pt idx="405">
                  <c:v>1.6217999999999133</c:v>
                </c:pt>
                <c:pt idx="406">
                  <c:v>1.6424499999999131</c:v>
                </c:pt>
                <c:pt idx="407">
                  <c:v>1.663199999999911</c:v>
                </c:pt>
                <c:pt idx="408">
                  <c:v>1.6840499999999103</c:v>
                </c:pt>
                <c:pt idx="409">
                  <c:v>1.7049999999999095</c:v>
                </c:pt>
                <c:pt idx="410">
                  <c:v>1.7260499999999084</c:v>
                </c:pt>
                <c:pt idx="411">
                  <c:v>1.7471999999999088</c:v>
                </c:pt>
                <c:pt idx="412">
                  <c:v>1.7684499999999073</c:v>
                </c:pt>
                <c:pt idx="413">
                  <c:v>1.7897999999999055</c:v>
                </c:pt>
                <c:pt idx="414">
                  <c:v>1.8112499999999052</c:v>
                </c:pt>
                <c:pt idx="415">
                  <c:v>1.8327999999999047</c:v>
                </c:pt>
                <c:pt idx="416">
                  <c:v>1.854449999999904</c:v>
                </c:pt>
                <c:pt idx="417">
                  <c:v>1.8761999999999031</c:v>
                </c:pt>
                <c:pt idx="418">
                  <c:v>1.8980499999999019</c:v>
                </c:pt>
                <c:pt idx="419">
                  <c:v>1.9199999999999005</c:v>
                </c:pt>
                <c:pt idx="420">
                  <c:v>1.9420499999999006</c:v>
                </c:pt>
                <c:pt idx="421">
                  <c:v>1.9641999999998987</c:v>
                </c:pt>
                <c:pt idx="422">
                  <c:v>1.9864499999998984</c:v>
                </c:pt>
                <c:pt idx="423">
                  <c:v>2.0087999999998978</c:v>
                </c:pt>
                <c:pt idx="424">
                  <c:v>2.031249999999897</c:v>
                </c:pt>
                <c:pt idx="425">
                  <c:v>2.0537999999998959</c:v>
                </c:pt>
                <c:pt idx="426">
                  <c:v>2.0764499999998947</c:v>
                </c:pt>
                <c:pt idx="427">
                  <c:v>2.0991999999998932</c:v>
                </c:pt>
                <c:pt idx="428">
                  <c:v>2.1220499999998914</c:v>
                </c:pt>
                <c:pt idx="429">
                  <c:v>2.1449999999998912</c:v>
                </c:pt>
                <c:pt idx="430">
                  <c:v>2.1680499999998908</c:v>
                </c:pt>
                <c:pt idx="431">
                  <c:v>2.1911999999998901</c:v>
                </c:pt>
                <c:pt idx="432">
                  <c:v>2.2144499999998892</c:v>
                </c:pt>
                <c:pt idx="433">
                  <c:v>2.2377999999998881</c:v>
                </c:pt>
                <c:pt idx="434">
                  <c:v>2.2612499999998867</c:v>
                </c:pt>
                <c:pt idx="435">
                  <c:v>2.2847999999998851</c:v>
                </c:pt>
                <c:pt idx="436">
                  <c:v>2.3084499999998851</c:v>
                </c:pt>
                <c:pt idx="437">
                  <c:v>2.332199999999883</c:v>
                </c:pt>
                <c:pt idx="438">
                  <c:v>2.3560499999998825</c:v>
                </c:pt>
                <c:pt idx="439">
                  <c:v>2.3799999999998818</c:v>
                </c:pt>
                <c:pt idx="440">
                  <c:v>2.4040499999998808</c:v>
                </c:pt>
                <c:pt idx="441">
                  <c:v>2.4281999999998796</c:v>
                </c:pt>
                <c:pt idx="442">
                  <c:v>2.4524499999998781</c:v>
                </c:pt>
                <c:pt idx="443">
                  <c:v>2.4767999999998782</c:v>
                </c:pt>
                <c:pt idx="444">
                  <c:v>2.5012499999998763</c:v>
                </c:pt>
                <c:pt idx="445">
                  <c:v>2.5257999999998759</c:v>
                </c:pt>
                <c:pt idx="446">
                  <c:v>2.5504499999998735</c:v>
                </c:pt>
                <c:pt idx="447">
                  <c:v>2.5751999999998727</c:v>
                </c:pt>
                <c:pt idx="448">
                  <c:v>2.6000499999998716</c:v>
                </c:pt>
                <c:pt idx="449">
                  <c:v>2.6249999999998721</c:v>
                </c:pt>
                <c:pt idx="450">
                  <c:v>2.6500499999998706</c:v>
                </c:pt>
                <c:pt idx="451">
                  <c:v>2.6751999999998688</c:v>
                </c:pt>
                <c:pt idx="452">
                  <c:v>2.7004499999998686</c:v>
                </c:pt>
                <c:pt idx="453">
                  <c:v>2.7257999999998663</c:v>
                </c:pt>
                <c:pt idx="454">
                  <c:v>2.7512499999998656</c:v>
                </c:pt>
                <c:pt idx="455">
                  <c:v>2.7767999999998647</c:v>
                </c:pt>
                <c:pt idx="456">
                  <c:v>2.8024499999998636</c:v>
                </c:pt>
                <c:pt idx="457">
                  <c:v>2.8281999999998622</c:v>
                </c:pt>
                <c:pt idx="458">
                  <c:v>2.8540499999998623</c:v>
                </c:pt>
                <c:pt idx="459">
                  <c:v>2.8799999999998604</c:v>
                </c:pt>
                <c:pt idx="460">
                  <c:v>2.9060499999998601</c:v>
                </c:pt>
                <c:pt idx="461">
                  <c:v>2.9321999999998578</c:v>
                </c:pt>
                <c:pt idx="462">
                  <c:v>2.958449999999857</c:v>
                </c:pt>
                <c:pt idx="463">
                  <c:v>2.984799999999856</c:v>
                </c:pt>
                <c:pt idx="464">
                  <c:v>3.0112499999998548</c:v>
                </c:pt>
                <c:pt idx="465">
                  <c:v>3.0377999999998533</c:v>
                </c:pt>
                <c:pt idx="466">
                  <c:v>3.0644499999998533</c:v>
                </c:pt>
                <c:pt idx="467">
                  <c:v>3.0911999999998514</c:v>
                </c:pt>
                <c:pt idx="468">
                  <c:v>3.118049999999851</c:v>
                </c:pt>
                <c:pt idx="469">
                  <c:v>3.1449999999998486</c:v>
                </c:pt>
                <c:pt idx="470">
                  <c:v>3.1720499999998477</c:v>
                </c:pt>
                <c:pt idx="471">
                  <c:v>3.1991999999998466</c:v>
                </c:pt>
                <c:pt idx="472">
                  <c:v>3.2264499999998453</c:v>
                </c:pt>
                <c:pt idx="473">
                  <c:v>3.2537999999998455</c:v>
                </c:pt>
                <c:pt idx="474">
                  <c:v>3.2812499999998437</c:v>
                </c:pt>
                <c:pt idx="475">
                  <c:v>3.3087999999998416</c:v>
                </c:pt>
                <c:pt idx="476">
                  <c:v>3.3364499999998412</c:v>
                </c:pt>
                <c:pt idx="477">
                  <c:v>3.3641999999998404</c:v>
                </c:pt>
                <c:pt idx="478">
                  <c:v>3.3920499999998395</c:v>
                </c:pt>
                <c:pt idx="479">
                  <c:v>3.4199999999998383</c:v>
                </c:pt>
                <c:pt idx="480">
                  <c:v>3.4480499999998369</c:v>
                </c:pt>
                <c:pt idx="481">
                  <c:v>3.4761999999998352</c:v>
                </c:pt>
                <c:pt idx="482">
                  <c:v>3.5044499999998351</c:v>
                </c:pt>
                <c:pt idx="483">
                  <c:v>3.532799999999833</c:v>
                </c:pt>
                <c:pt idx="484">
                  <c:v>3.5612499999998324</c:v>
                </c:pt>
                <c:pt idx="485">
                  <c:v>3.5897999999998316</c:v>
                </c:pt>
                <c:pt idx="486">
                  <c:v>3.6184499999998287</c:v>
                </c:pt>
                <c:pt idx="487">
                  <c:v>3.6471999999998275</c:v>
                </c:pt>
                <c:pt idx="488">
                  <c:v>3.6760499999998277</c:v>
                </c:pt>
                <c:pt idx="489">
                  <c:v>3.704999999999826</c:v>
                </c:pt>
                <c:pt idx="490">
                  <c:v>3.734049999999824</c:v>
                </c:pt>
                <c:pt idx="491">
                  <c:v>3.7631999999998236</c:v>
                </c:pt>
                <c:pt idx="492">
                  <c:v>3.7924499999998229</c:v>
                </c:pt>
                <c:pt idx="493">
                  <c:v>3.8217999999998202</c:v>
                </c:pt>
                <c:pt idx="494">
                  <c:v>3.8512499999998191</c:v>
                </c:pt>
                <c:pt idx="495">
                  <c:v>3.8807999999998177</c:v>
                </c:pt>
                <c:pt idx="496">
                  <c:v>3.9104499999998179</c:v>
                </c:pt>
                <c:pt idx="497">
                  <c:v>3.9401999999998161</c:v>
                </c:pt>
                <c:pt idx="498">
                  <c:v>3.970049999999814</c:v>
                </c:pt>
                <c:pt idx="499">
                  <c:v>3.9999999999998135</c:v>
                </c:pt>
                <c:pt idx="500">
                  <c:v>4.0300499999998127</c:v>
                </c:pt>
                <c:pt idx="501">
                  <c:v>4.0601999999998117</c:v>
                </c:pt>
                <c:pt idx="502">
                  <c:v>4.0904499999998105</c:v>
                </c:pt>
                <c:pt idx="503">
                  <c:v>4.1207999999998091</c:v>
                </c:pt>
                <c:pt idx="504">
                  <c:v>4.1512499999998074</c:v>
                </c:pt>
                <c:pt idx="505">
                  <c:v>4.1817999999998055</c:v>
                </c:pt>
                <c:pt idx="506">
                  <c:v>4.2124499999998051</c:v>
                </c:pt>
                <c:pt idx="507">
                  <c:v>4.2431999999998027</c:v>
                </c:pt>
                <c:pt idx="508">
                  <c:v>4.2740499999998018</c:v>
                </c:pt>
                <c:pt idx="509">
                  <c:v>4.3049999999998008</c:v>
                </c:pt>
                <c:pt idx="510">
                  <c:v>4.3360499999997995</c:v>
                </c:pt>
                <c:pt idx="511">
                  <c:v>4.3671999999997979</c:v>
                </c:pt>
                <c:pt idx="512">
                  <c:v>4.3984499999997961</c:v>
                </c:pt>
                <c:pt idx="513">
                  <c:v>4.4297999999997959</c:v>
                </c:pt>
                <c:pt idx="514">
                  <c:v>4.4612499999997937</c:v>
                </c:pt>
                <c:pt idx="515">
                  <c:v>4.492799999999793</c:v>
                </c:pt>
                <c:pt idx="516">
                  <c:v>4.524449999999792</c:v>
                </c:pt>
                <c:pt idx="517">
                  <c:v>4.5561999999997909</c:v>
                </c:pt>
                <c:pt idx="518">
                  <c:v>4.5880499999997895</c:v>
                </c:pt>
                <c:pt idx="519">
                  <c:v>4.6199999999997878</c:v>
                </c:pt>
                <c:pt idx="520">
                  <c:v>4.652049999999786</c:v>
                </c:pt>
                <c:pt idx="521">
                  <c:v>4.6841999999997839</c:v>
                </c:pt>
                <c:pt idx="522">
                  <c:v>4.7164499999997833</c:v>
                </c:pt>
                <c:pt idx="523">
                  <c:v>4.7487999999997825</c:v>
                </c:pt>
                <c:pt idx="524">
                  <c:v>4.7812499999997797</c:v>
                </c:pt>
                <c:pt idx="525">
                  <c:v>4.8137999999997785</c:v>
                </c:pt>
                <c:pt idx="526">
                  <c:v>4.846449999999777</c:v>
                </c:pt>
                <c:pt idx="527">
                  <c:v>4.879199999999777</c:v>
                </c:pt>
                <c:pt idx="528">
                  <c:v>4.9120499999997751</c:v>
                </c:pt>
                <c:pt idx="529">
                  <c:v>4.9449999999997729</c:v>
                </c:pt>
                <c:pt idx="530">
                  <c:v>4.9780499999997723</c:v>
                </c:pt>
                <c:pt idx="531">
                  <c:v>5.0111999999997714</c:v>
                </c:pt>
                <c:pt idx="532">
                  <c:v>5.0444499999997703</c:v>
                </c:pt>
                <c:pt idx="533">
                  <c:v>5.0777999999997689</c:v>
                </c:pt>
                <c:pt idx="534">
                  <c:v>5.1112499999997674</c:v>
                </c:pt>
                <c:pt idx="535">
                  <c:v>5.1447999999997656</c:v>
                </c:pt>
                <c:pt idx="536">
                  <c:v>5.1784499999997635</c:v>
                </c:pt>
                <c:pt idx="537">
                  <c:v>5.212199999999763</c:v>
                </c:pt>
                <c:pt idx="538">
                  <c:v>5.2460499999997605</c:v>
                </c:pt>
                <c:pt idx="539">
                  <c:v>5.2799999999997596</c:v>
                </c:pt>
                <c:pt idx="540">
                  <c:v>5.3140499999997584</c:v>
                </c:pt>
                <c:pt idx="541">
                  <c:v>5.3481999999997569</c:v>
                </c:pt>
                <c:pt idx="542">
                  <c:v>5.3824499999997553</c:v>
                </c:pt>
                <c:pt idx="543">
                  <c:v>5.4167999999997534</c:v>
                </c:pt>
                <c:pt idx="544">
                  <c:v>5.451249999999753</c:v>
                </c:pt>
                <c:pt idx="545">
                  <c:v>5.4857999999997507</c:v>
                </c:pt>
                <c:pt idx="546">
                  <c:v>5.5204499999997498</c:v>
                </c:pt>
                <c:pt idx="547">
                  <c:v>5.5551999999997488</c:v>
                </c:pt>
                <c:pt idx="548">
                  <c:v>5.5900499999997457</c:v>
                </c:pt>
                <c:pt idx="549">
                  <c:v>5.6249999999997442</c:v>
                </c:pt>
                <c:pt idx="550">
                  <c:v>5.6600499999997442</c:v>
                </c:pt>
                <c:pt idx="551">
                  <c:v>5.6951999999997422</c:v>
                </c:pt>
                <c:pt idx="552">
                  <c:v>5.73044999999974</c:v>
                </c:pt>
                <c:pt idx="553">
                  <c:v>5.7657999999997394</c:v>
                </c:pt>
                <c:pt idx="554">
                  <c:v>5.8012499999997384</c:v>
                </c:pt>
                <c:pt idx="555">
                  <c:v>5.8367999999997355</c:v>
                </c:pt>
                <c:pt idx="556">
                  <c:v>5.8724499999997342</c:v>
                </c:pt>
                <c:pt idx="557">
                  <c:v>5.9081999999997326</c:v>
                </c:pt>
                <c:pt idx="558">
                  <c:v>5.9440499999997325</c:v>
                </c:pt>
                <c:pt idx="559">
                  <c:v>5.9799999999997304</c:v>
                </c:pt>
                <c:pt idx="560">
                  <c:v>6.0160499999997281</c:v>
                </c:pt>
                <c:pt idx="561">
                  <c:v>6.0521999999997274</c:v>
                </c:pt>
                <c:pt idx="562">
                  <c:v>6.0884499999997264</c:v>
                </c:pt>
                <c:pt idx="563">
                  <c:v>6.1247999999997234</c:v>
                </c:pt>
                <c:pt idx="564">
                  <c:v>6.1612499999997219</c:v>
                </c:pt>
                <c:pt idx="565">
                  <c:v>6.1977999999997202</c:v>
                </c:pt>
                <c:pt idx="566">
                  <c:v>6.2344499999997183</c:v>
                </c:pt>
                <c:pt idx="567">
                  <c:v>6.2711999999997161</c:v>
                </c:pt>
                <c:pt idx="568">
                  <c:v>6.3080499999997173</c:v>
                </c:pt>
                <c:pt idx="569">
                  <c:v>6.3449999999997146</c:v>
                </c:pt>
                <c:pt idx="570">
                  <c:v>6.3820499999997118</c:v>
                </c:pt>
                <c:pt idx="571">
                  <c:v>6.4191999999997122</c:v>
                </c:pt>
                <c:pt idx="572">
                  <c:v>6.4564499999997089</c:v>
                </c:pt>
                <c:pt idx="573">
                  <c:v>6.4937999999997089</c:v>
                </c:pt>
                <c:pt idx="574">
                  <c:v>6.5312499999997087</c:v>
                </c:pt>
                <c:pt idx="575">
                  <c:v>6.5687999999997047</c:v>
                </c:pt>
                <c:pt idx="576">
                  <c:v>6.6064499999997039</c:v>
                </c:pt>
                <c:pt idx="577">
                  <c:v>6.644199999999703</c:v>
                </c:pt>
                <c:pt idx="578">
                  <c:v>6.6820499999997018</c:v>
                </c:pt>
                <c:pt idx="579">
                  <c:v>6.7199999999997004</c:v>
                </c:pt>
                <c:pt idx="580">
                  <c:v>6.7580499999996988</c:v>
                </c:pt>
                <c:pt idx="581">
                  <c:v>6.7961999999996969</c:v>
                </c:pt>
                <c:pt idx="582">
                  <c:v>6.8344499999996948</c:v>
                </c:pt>
                <c:pt idx="583">
                  <c:v>6.8727999999996925</c:v>
                </c:pt>
                <c:pt idx="584">
                  <c:v>6.9112499999996899</c:v>
                </c:pt>
                <c:pt idx="585">
                  <c:v>6.9497999999996907</c:v>
                </c:pt>
                <c:pt idx="586">
                  <c:v>6.9884499999996876</c:v>
                </c:pt>
                <c:pt idx="587">
                  <c:v>7.0271999999996844</c:v>
                </c:pt>
                <c:pt idx="588">
                  <c:v>7.0660499999996844</c:v>
                </c:pt>
                <c:pt idx="589">
                  <c:v>7.1049999999996842</c:v>
                </c:pt>
                <c:pt idx="590">
                  <c:v>7.1440499999996803</c:v>
                </c:pt>
                <c:pt idx="591">
                  <c:v>7.1831999999996796</c:v>
                </c:pt>
                <c:pt idx="592">
                  <c:v>7.2224499999996787</c:v>
                </c:pt>
                <c:pt idx="593">
                  <c:v>7.2617999999996776</c:v>
                </c:pt>
                <c:pt idx="594">
                  <c:v>7.3012499999996727</c:v>
                </c:pt>
                <c:pt idx="595">
                  <c:v>7.3407999999996711</c:v>
                </c:pt>
                <c:pt idx="596">
                  <c:v>7.3804499999996693</c:v>
                </c:pt>
                <c:pt idx="597">
                  <c:v>7.4201999999996708</c:v>
                </c:pt>
                <c:pt idx="598">
                  <c:v>7.4600499999996686</c:v>
                </c:pt>
                <c:pt idx="599">
                  <c:v>7.499999999999666</c:v>
                </c:pt>
                <c:pt idx="600">
                  <c:v>7.5400499999996633</c:v>
                </c:pt>
                <c:pt idx="601">
                  <c:v>7.5801999999996639</c:v>
                </c:pt>
                <c:pt idx="602">
                  <c:v>7.6204499999996607</c:v>
                </c:pt>
                <c:pt idx="603">
                  <c:v>7.6607999999996608</c:v>
                </c:pt>
                <c:pt idx="604">
                  <c:v>7.7012499999996571</c:v>
                </c:pt>
                <c:pt idx="605">
                  <c:v>7.7417999999996567</c:v>
                </c:pt>
                <c:pt idx="606">
                  <c:v>7.7824499999996526</c:v>
                </c:pt>
                <c:pt idx="607">
                  <c:v>7.8231999999996518</c:v>
                </c:pt>
                <c:pt idx="608">
                  <c:v>7.8640499999996507</c:v>
                </c:pt>
                <c:pt idx="609">
                  <c:v>7.9049999999996494</c:v>
                </c:pt>
                <c:pt idx="610">
                  <c:v>7.9460499999996479</c:v>
                </c:pt>
                <c:pt idx="611">
                  <c:v>7.9871999999996461</c:v>
                </c:pt>
                <c:pt idx="612">
                  <c:v>8.0284499999996441</c:v>
                </c:pt>
                <c:pt idx="613">
                  <c:v>8.0697999999996419</c:v>
                </c:pt>
                <c:pt idx="614">
                  <c:v>8.1112499999996395</c:v>
                </c:pt>
                <c:pt idx="615">
                  <c:v>8.1527999999996368</c:v>
                </c:pt>
                <c:pt idx="616">
                  <c:v>8.1944499999996374</c:v>
                </c:pt>
                <c:pt idx="617">
                  <c:v>8.2361999999996343</c:v>
                </c:pt>
                <c:pt idx="618">
                  <c:v>8.2780499999996344</c:v>
                </c:pt>
                <c:pt idx="619">
                  <c:v>8.3199999999996308</c:v>
                </c:pt>
                <c:pt idx="620">
                  <c:v>8.3620499999996305</c:v>
                </c:pt>
                <c:pt idx="621">
                  <c:v>8.4041999999996264</c:v>
                </c:pt>
                <c:pt idx="622">
                  <c:v>8.4464499999996256</c:v>
                </c:pt>
                <c:pt idx="623">
                  <c:v>8.4887999999996246</c:v>
                </c:pt>
                <c:pt idx="624">
                  <c:v>8.5312499999996234</c:v>
                </c:pt>
                <c:pt idx="625">
                  <c:v>8.5737999999996219</c:v>
                </c:pt>
                <c:pt idx="626">
                  <c:v>8.6164499999996202</c:v>
                </c:pt>
                <c:pt idx="627">
                  <c:v>8.6591999999996183</c:v>
                </c:pt>
                <c:pt idx="628">
                  <c:v>8.7020499999996161</c:v>
                </c:pt>
                <c:pt idx="629">
                  <c:v>8.7449999999996137</c:v>
                </c:pt>
                <c:pt idx="630">
                  <c:v>8.7880499999996111</c:v>
                </c:pt>
                <c:pt idx="631">
                  <c:v>8.8311999999996083</c:v>
                </c:pt>
                <c:pt idx="632">
                  <c:v>8.8744499999996087</c:v>
                </c:pt>
                <c:pt idx="633">
                  <c:v>8.9177999999996054</c:v>
                </c:pt>
                <c:pt idx="634">
                  <c:v>8.9612499999996054</c:v>
                </c:pt>
                <c:pt idx="635">
                  <c:v>9.0047999999996016</c:v>
                </c:pt>
                <c:pt idx="636">
                  <c:v>9.0484499999996011</c:v>
                </c:pt>
                <c:pt idx="637">
                  <c:v>9.0921999999996004</c:v>
                </c:pt>
                <c:pt idx="638">
                  <c:v>9.1360499999995959</c:v>
                </c:pt>
                <c:pt idx="639">
                  <c:v>9.1799999999995947</c:v>
                </c:pt>
                <c:pt idx="640">
                  <c:v>9.2240499999995933</c:v>
                </c:pt>
                <c:pt idx="641">
                  <c:v>9.2681999999995917</c:v>
                </c:pt>
                <c:pt idx="642">
                  <c:v>9.3124499999995898</c:v>
                </c:pt>
                <c:pt idx="643">
                  <c:v>9.3567999999995877</c:v>
                </c:pt>
                <c:pt idx="644">
                  <c:v>9.4012499999995853</c:v>
                </c:pt>
                <c:pt idx="645">
                  <c:v>9.4457999999995828</c:v>
                </c:pt>
                <c:pt idx="646">
                  <c:v>9.4904499999995835</c:v>
                </c:pt>
                <c:pt idx="647">
                  <c:v>9.5351999999995805</c:v>
                </c:pt>
                <c:pt idx="648">
                  <c:v>9.5800499999995772</c:v>
                </c:pt>
                <c:pt idx="649">
                  <c:v>9.6249999999995772</c:v>
                </c:pt>
                <c:pt idx="650">
                  <c:v>9.6700499999995735</c:v>
                </c:pt>
                <c:pt idx="651">
                  <c:v>9.7151999999995731</c:v>
                </c:pt>
                <c:pt idx="652">
                  <c:v>9.7604499999995689</c:v>
                </c:pt>
                <c:pt idx="653">
                  <c:v>9.805799999999568</c:v>
                </c:pt>
                <c:pt idx="654">
                  <c:v>9.8512499999995669</c:v>
                </c:pt>
                <c:pt idx="655">
                  <c:v>9.8967999999995655</c:v>
                </c:pt>
                <c:pt idx="656">
                  <c:v>9.9424499999995639</c:v>
                </c:pt>
                <c:pt idx="657">
                  <c:v>9.9881999999995621</c:v>
                </c:pt>
                <c:pt idx="658">
                  <c:v>10.03404999999956</c:v>
                </c:pt>
                <c:pt idx="659">
                  <c:v>10.079999999999558</c:v>
                </c:pt>
                <c:pt idx="660">
                  <c:v>10.126049999999555</c:v>
                </c:pt>
                <c:pt idx="661">
                  <c:v>10.172199999999552</c:v>
                </c:pt>
                <c:pt idx="662">
                  <c:v>10.21844999999955</c:v>
                </c:pt>
                <c:pt idx="663">
                  <c:v>10.26479999999955</c:v>
                </c:pt>
                <c:pt idx="664">
                  <c:v>10.311249999999546</c:v>
                </c:pt>
                <c:pt idx="665">
                  <c:v>10.357799999999546</c:v>
                </c:pt>
                <c:pt idx="666">
                  <c:v>10.404449999999542</c:v>
                </c:pt>
                <c:pt idx="667">
                  <c:v>10.451199999999542</c:v>
                </c:pt>
                <c:pt idx="668">
                  <c:v>10.498049999999541</c:v>
                </c:pt>
                <c:pt idx="669">
                  <c:v>10.544999999999536</c:v>
                </c:pt>
                <c:pt idx="670">
                  <c:v>10.592049999999535</c:v>
                </c:pt>
                <c:pt idx="671">
                  <c:v>10.639199999999533</c:v>
                </c:pt>
                <c:pt idx="672">
                  <c:v>10.686449999999532</c:v>
                </c:pt>
                <c:pt idx="673">
                  <c:v>10.73379999999953</c:v>
                </c:pt>
                <c:pt idx="674">
                  <c:v>10.781249999999527</c:v>
                </c:pt>
                <c:pt idx="675">
                  <c:v>10.828799999999525</c:v>
                </c:pt>
                <c:pt idx="676">
                  <c:v>10.876449999999522</c:v>
                </c:pt>
                <c:pt idx="677">
                  <c:v>10.924199999999523</c:v>
                </c:pt>
                <c:pt idx="678">
                  <c:v>10.97204999999952</c:v>
                </c:pt>
                <c:pt idx="679">
                  <c:v>11.019999999999516</c:v>
                </c:pt>
                <c:pt idx="680">
                  <c:v>11.068049999999516</c:v>
                </c:pt>
                <c:pt idx="681">
                  <c:v>11.116199999999512</c:v>
                </c:pt>
                <c:pt idx="682">
                  <c:v>11.164449999999512</c:v>
                </c:pt>
                <c:pt idx="683">
                  <c:v>11.212799999999508</c:v>
                </c:pt>
                <c:pt idx="684">
                  <c:v>11.261249999999507</c:v>
                </c:pt>
                <c:pt idx="685">
                  <c:v>11.309799999999505</c:v>
                </c:pt>
                <c:pt idx="686">
                  <c:v>11.358449999999504</c:v>
                </c:pt>
                <c:pt idx="687">
                  <c:v>11.407199999999502</c:v>
                </c:pt>
                <c:pt idx="688">
                  <c:v>11.4560499999995</c:v>
                </c:pt>
                <c:pt idx="689">
                  <c:v>11.504999999999498</c:v>
                </c:pt>
                <c:pt idx="690">
                  <c:v>11.554049999999496</c:v>
                </c:pt>
                <c:pt idx="691">
                  <c:v>11.603199999999493</c:v>
                </c:pt>
                <c:pt idx="692">
                  <c:v>11.65244999999949</c:v>
                </c:pt>
                <c:pt idx="693">
                  <c:v>11.701799999999487</c:v>
                </c:pt>
                <c:pt idx="694">
                  <c:v>11.751249999999487</c:v>
                </c:pt>
                <c:pt idx="695">
                  <c:v>11.800799999999484</c:v>
                </c:pt>
                <c:pt idx="696">
                  <c:v>11.850449999999483</c:v>
                </c:pt>
                <c:pt idx="697">
                  <c:v>11.900199999999479</c:v>
                </c:pt>
                <c:pt idx="698">
                  <c:v>11.950049999999479</c:v>
                </c:pt>
                <c:pt idx="699">
                  <c:v>11.999999999999478</c:v>
                </c:pt>
                <c:pt idx="700">
                  <c:v>12.050049999999473</c:v>
                </c:pt>
                <c:pt idx="701">
                  <c:v>12.100199999999472</c:v>
                </c:pt>
                <c:pt idx="702">
                  <c:v>12.15044999999947</c:v>
                </c:pt>
                <c:pt idx="703">
                  <c:v>12.200799999999468</c:v>
                </c:pt>
                <c:pt idx="704">
                  <c:v>12.251249999999466</c:v>
                </c:pt>
                <c:pt idx="705">
                  <c:v>12.301799999999464</c:v>
                </c:pt>
                <c:pt idx="706">
                  <c:v>12.352449999999461</c:v>
                </c:pt>
                <c:pt idx="707">
                  <c:v>12.403199999999458</c:v>
                </c:pt>
                <c:pt idx="708">
                  <c:v>12.454049999999455</c:v>
                </c:pt>
                <c:pt idx="709">
                  <c:v>12.504999999999455</c:v>
                </c:pt>
                <c:pt idx="710">
                  <c:v>12.556049999999452</c:v>
                </c:pt>
                <c:pt idx="711">
                  <c:v>12.607199999999452</c:v>
                </c:pt>
                <c:pt idx="712">
                  <c:v>12.658449999999448</c:v>
                </c:pt>
                <c:pt idx="713">
                  <c:v>12.709799999999447</c:v>
                </c:pt>
                <c:pt idx="714">
                  <c:v>12.761249999999443</c:v>
                </c:pt>
                <c:pt idx="715">
                  <c:v>12.812799999999442</c:v>
                </c:pt>
                <c:pt idx="716">
                  <c:v>12.86444999999944</c:v>
                </c:pt>
                <c:pt idx="717">
                  <c:v>12.916199999999439</c:v>
                </c:pt>
                <c:pt idx="718">
                  <c:v>12.968049999999437</c:v>
                </c:pt>
                <c:pt idx="719">
                  <c:v>13.019999999999431</c:v>
                </c:pt>
                <c:pt idx="720">
                  <c:v>13.072049999999432</c:v>
                </c:pt>
                <c:pt idx="721">
                  <c:v>13.12419999999943</c:v>
                </c:pt>
                <c:pt idx="722">
                  <c:v>13.176449999999427</c:v>
                </c:pt>
                <c:pt idx="723">
                  <c:v>13.228799999999424</c:v>
                </c:pt>
                <c:pt idx="724">
                  <c:v>13.281249999999421</c:v>
                </c:pt>
                <c:pt idx="725">
                  <c:v>13.333799999999421</c:v>
                </c:pt>
                <c:pt idx="726">
                  <c:v>13.386449999999417</c:v>
                </c:pt>
                <c:pt idx="727">
                  <c:v>13.439199999999413</c:v>
                </c:pt>
                <c:pt idx="728">
                  <c:v>13.492049999999413</c:v>
                </c:pt>
                <c:pt idx="729">
                  <c:v>13.544999999999412</c:v>
                </c:pt>
                <c:pt idx="730">
                  <c:v>13.598049999999407</c:v>
                </c:pt>
                <c:pt idx="731">
                  <c:v>13.651199999999406</c:v>
                </c:pt>
                <c:pt idx="732">
                  <c:v>13.704449999999404</c:v>
                </c:pt>
                <c:pt idx="733">
                  <c:v>13.757799999999403</c:v>
                </c:pt>
                <c:pt idx="734">
                  <c:v>13.811249999999401</c:v>
                </c:pt>
                <c:pt idx="735">
                  <c:v>13.864799999999398</c:v>
                </c:pt>
                <c:pt idx="736">
                  <c:v>13.918449999999396</c:v>
                </c:pt>
                <c:pt idx="737">
                  <c:v>13.972199999999393</c:v>
                </c:pt>
                <c:pt idx="738">
                  <c:v>14.02604999999939</c:v>
                </c:pt>
                <c:pt idx="739">
                  <c:v>14.079999999999387</c:v>
                </c:pt>
                <c:pt idx="740">
                  <c:v>14.134049999999387</c:v>
                </c:pt>
                <c:pt idx="741">
                  <c:v>14.188199999999384</c:v>
                </c:pt>
                <c:pt idx="742">
                  <c:v>14.24244999999938</c:v>
                </c:pt>
                <c:pt idx="743">
                  <c:v>14.296799999999379</c:v>
                </c:pt>
                <c:pt idx="744">
                  <c:v>14.351249999999375</c:v>
                </c:pt>
                <c:pt idx="745">
                  <c:v>14.405799999999374</c:v>
                </c:pt>
                <c:pt idx="746">
                  <c:v>14.460449999999373</c:v>
                </c:pt>
                <c:pt idx="747">
                  <c:v>14.515199999999371</c:v>
                </c:pt>
                <c:pt idx="748">
                  <c:v>14.570049999999366</c:v>
                </c:pt>
                <c:pt idx="749">
                  <c:v>14.624999999999364</c:v>
                </c:pt>
                <c:pt idx="750">
                  <c:v>14.680049999999362</c:v>
                </c:pt>
                <c:pt idx="751">
                  <c:v>14.735199999999359</c:v>
                </c:pt>
                <c:pt idx="752">
                  <c:v>14.790449999999357</c:v>
                </c:pt>
                <c:pt idx="753">
                  <c:v>14.845799999999354</c:v>
                </c:pt>
                <c:pt idx="754">
                  <c:v>14.901249999999354</c:v>
                </c:pt>
                <c:pt idx="755">
                  <c:v>14.956799999999351</c:v>
                </c:pt>
                <c:pt idx="756">
                  <c:v>15.012449999999347</c:v>
                </c:pt>
                <c:pt idx="757">
                  <c:v>15.068199999999347</c:v>
                </c:pt>
                <c:pt idx="758">
                  <c:v>15.124049999999343</c:v>
                </c:pt>
                <c:pt idx="759">
                  <c:v>15.179999999999342</c:v>
                </c:pt>
                <c:pt idx="760">
                  <c:v>15.236049999999338</c:v>
                </c:pt>
                <c:pt idx="761">
                  <c:v>15.292199999999337</c:v>
                </c:pt>
                <c:pt idx="762">
                  <c:v>15.348449999999335</c:v>
                </c:pt>
                <c:pt idx="763">
                  <c:v>15.404799999999334</c:v>
                </c:pt>
                <c:pt idx="764">
                  <c:v>15.461249999999328</c:v>
                </c:pt>
                <c:pt idx="765">
                  <c:v>15.517799999999326</c:v>
                </c:pt>
                <c:pt idx="766">
                  <c:v>15.574449999999324</c:v>
                </c:pt>
                <c:pt idx="767">
                  <c:v>15.631199999999321</c:v>
                </c:pt>
                <c:pt idx="768">
                  <c:v>15.688049999999318</c:v>
                </c:pt>
                <c:pt idx="769">
                  <c:v>15.744999999999319</c:v>
                </c:pt>
                <c:pt idx="770">
                  <c:v>15.802049999999316</c:v>
                </c:pt>
                <c:pt idx="771">
                  <c:v>15.859199999999312</c:v>
                </c:pt>
                <c:pt idx="772">
                  <c:v>15.916449999999312</c:v>
                </c:pt>
                <c:pt idx="773">
                  <c:v>15.973799999999308</c:v>
                </c:pt>
                <c:pt idx="774">
                  <c:v>16.031249999999304</c:v>
                </c:pt>
                <c:pt idx="775">
                  <c:v>16.088799999999303</c:v>
                </c:pt>
                <c:pt idx="776">
                  <c:v>16.146449999999302</c:v>
                </c:pt>
                <c:pt idx="777">
                  <c:v>16.204199999999297</c:v>
                </c:pt>
                <c:pt idx="778">
                  <c:v>16.262049999999295</c:v>
                </c:pt>
                <c:pt idx="779">
                  <c:v>16.319999999999293</c:v>
                </c:pt>
                <c:pt idx="780">
                  <c:v>16.378049999999291</c:v>
                </c:pt>
                <c:pt idx="781">
                  <c:v>16.436199999999289</c:v>
                </c:pt>
                <c:pt idx="782">
                  <c:v>16.494449999999286</c:v>
                </c:pt>
                <c:pt idx="783">
                  <c:v>16.552799999999284</c:v>
                </c:pt>
                <c:pt idx="784">
                  <c:v>16.611249999999281</c:v>
                </c:pt>
                <c:pt idx="785">
                  <c:v>16.669799999999277</c:v>
                </c:pt>
                <c:pt idx="786">
                  <c:v>16.728449999999278</c:v>
                </c:pt>
                <c:pt idx="787">
                  <c:v>16.787199999999274</c:v>
                </c:pt>
                <c:pt idx="788">
                  <c:v>16.84604999999927</c:v>
                </c:pt>
                <c:pt idx="789">
                  <c:v>16.904999999999269</c:v>
                </c:pt>
                <c:pt idx="790">
                  <c:v>16.964049999999265</c:v>
                </c:pt>
                <c:pt idx="791">
                  <c:v>17.023199999999264</c:v>
                </c:pt>
                <c:pt idx="792">
                  <c:v>17.082449999999263</c:v>
                </c:pt>
                <c:pt idx="793">
                  <c:v>17.141799999999257</c:v>
                </c:pt>
                <c:pt idx="794">
                  <c:v>17.201249999999256</c:v>
                </c:pt>
                <c:pt idx="795">
                  <c:v>17.260799999999254</c:v>
                </c:pt>
                <c:pt idx="796">
                  <c:v>17.320449999999251</c:v>
                </c:pt>
                <c:pt idx="797">
                  <c:v>17.380199999999249</c:v>
                </c:pt>
                <c:pt idx="798">
                  <c:v>17.440049999999246</c:v>
                </c:pt>
                <c:pt idx="799">
                  <c:v>17.499999999999243</c:v>
                </c:pt>
                <c:pt idx="800">
                  <c:v>17.560049999999244</c:v>
                </c:pt>
                <c:pt idx="801">
                  <c:v>17.62019999999924</c:v>
                </c:pt>
                <c:pt idx="802">
                  <c:v>17.680449999999233</c:v>
                </c:pt>
                <c:pt idx="803">
                  <c:v>17.740799999999236</c:v>
                </c:pt>
                <c:pt idx="804">
                  <c:v>17.801249999999229</c:v>
                </c:pt>
                <c:pt idx="805">
                  <c:v>17.861799999999231</c:v>
                </c:pt>
                <c:pt idx="806">
                  <c:v>17.922449999999223</c:v>
                </c:pt>
                <c:pt idx="807">
                  <c:v>17.983199999999226</c:v>
                </c:pt>
                <c:pt idx="808">
                  <c:v>18.044049999999217</c:v>
                </c:pt>
                <c:pt idx="809">
                  <c:v>18.104999999999219</c:v>
                </c:pt>
                <c:pt idx="810">
                  <c:v>18.166049999999217</c:v>
                </c:pt>
                <c:pt idx="811">
                  <c:v>18.227199999999211</c:v>
                </c:pt>
                <c:pt idx="812">
                  <c:v>18.288449999999209</c:v>
                </c:pt>
                <c:pt idx="813">
                  <c:v>18.34979999999921</c:v>
                </c:pt>
                <c:pt idx="814">
                  <c:v>18.411249999999207</c:v>
                </c:pt>
                <c:pt idx="815">
                  <c:v>18.4727999999992</c:v>
                </c:pt>
                <c:pt idx="816">
                  <c:v>18.534449999999197</c:v>
                </c:pt>
                <c:pt idx="817">
                  <c:v>18.596199999999197</c:v>
                </c:pt>
                <c:pt idx="818">
                  <c:v>18.658049999999193</c:v>
                </c:pt>
                <c:pt idx="819">
                  <c:v>18.719999999999192</c:v>
                </c:pt>
                <c:pt idx="820">
                  <c:v>18.782049999999188</c:v>
                </c:pt>
                <c:pt idx="821">
                  <c:v>18.844199999999187</c:v>
                </c:pt>
                <c:pt idx="822">
                  <c:v>18.906449999999182</c:v>
                </c:pt>
                <c:pt idx="823">
                  <c:v>18.968799999999181</c:v>
                </c:pt>
                <c:pt idx="824">
                  <c:v>19.031249999999176</c:v>
                </c:pt>
                <c:pt idx="825">
                  <c:v>19.093799999999174</c:v>
                </c:pt>
                <c:pt idx="826">
                  <c:v>19.156449999999175</c:v>
                </c:pt>
                <c:pt idx="827">
                  <c:v>19.219199999999173</c:v>
                </c:pt>
                <c:pt idx="828">
                  <c:v>19.282049999999167</c:v>
                </c:pt>
                <c:pt idx="829">
                  <c:v>19.344999999999164</c:v>
                </c:pt>
                <c:pt idx="830">
                  <c:v>19.408049999999164</c:v>
                </c:pt>
                <c:pt idx="831">
                  <c:v>19.471199999999161</c:v>
                </c:pt>
                <c:pt idx="832">
                  <c:v>19.534449999999154</c:v>
                </c:pt>
                <c:pt idx="833">
                  <c:v>19.597799999999157</c:v>
                </c:pt>
                <c:pt idx="834">
                  <c:v>19.66124999999915</c:v>
                </c:pt>
                <c:pt idx="835">
                  <c:v>19.724799999999146</c:v>
                </c:pt>
                <c:pt idx="836">
                  <c:v>19.788449999999145</c:v>
                </c:pt>
                <c:pt idx="837">
                  <c:v>19.852199999999147</c:v>
                </c:pt>
                <c:pt idx="838">
                  <c:v>19.916049999999139</c:v>
                </c:pt>
                <c:pt idx="839">
                  <c:v>19.979999999999141</c:v>
                </c:pt>
                <c:pt idx="840">
                  <c:v>20.044049999999139</c:v>
                </c:pt>
                <c:pt idx="841">
                  <c:v>20.108199999999133</c:v>
                </c:pt>
                <c:pt idx="842">
                  <c:v>20.172449999999131</c:v>
                </c:pt>
                <c:pt idx="843">
                  <c:v>20.236799999999125</c:v>
                </c:pt>
                <c:pt idx="844">
                  <c:v>20.301249999999122</c:v>
                </c:pt>
                <c:pt idx="845">
                  <c:v>20.365799999999123</c:v>
                </c:pt>
                <c:pt idx="846">
                  <c:v>20.430449999999119</c:v>
                </c:pt>
                <c:pt idx="847">
                  <c:v>20.495199999999119</c:v>
                </c:pt>
                <c:pt idx="848">
                  <c:v>20.560049999999116</c:v>
                </c:pt>
                <c:pt idx="849">
                  <c:v>20.624999999999108</c:v>
                </c:pt>
                <c:pt idx="850">
                  <c:v>20.690049999999111</c:v>
                </c:pt>
                <c:pt idx="851">
                  <c:v>20.755199999999103</c:v>
                </c:pt>
                <c:pt idx="852">
                  <c:v>20.820449999999106</c:v>
                </c:pt>
                <c:pt idx="853">
                  <c:v>20.885799999999097</c:v>
                </c:pt>
                <c:pt idx="854">
                  <c:v>20.951249999999099</c:v>
                </c:pt>
                <c:pt idx="855">
                  <c:v>21.016799999999098</c:v>
                </c:pt>
                <c:pt idx="856">
                  <c:v>21.082449999999092</c:v>
                </c:pt>
                <c:pt idx="857">
                  <c:v>21.14819999999909</c:v>
                </c:pt>
                <c:pt idx="858">
                  <c:v>21.214049999999084</c:v>
                </c:pt>
                <c:pt idx="859">
                  <c:v>21.279999999999081</c:v>
                </c:pt>
                <c:pt idx="860">
                  <c:v>21.346049999999082</c:v>
                </c:pt>
                <c:pt idx="861">
                  <c:v>21.412199999999078</c:v>
                </c:pt>
                <c:pt idx="862">
                  <c:v>21.478449999999071</c:v>
                </c:pt>
                <c:pt idx="863">
                  <c:v>21.544799999999075</c:v>
                </c:pt>
                <c:pt idx="864">
                  <c:v>21.611249999999067</c:v>
                </c:pt>
                <c:pt idx="865">
                  <c:v>21.677799999999063</c:v>
                </c:pt>
                <c:pt idx="866">
                  <c:v>21.744449999999063</c:v>
                </c:pt>
                <c:pt idx="867">
                  <c:v>21.811199999999058</c:v>
                </c:pt>
                <c:pt idx="868">
                  <c:v>21.878049999999057</c:v>
                </c:pt>
                <c:pt idx="869">
                  <c:v>21.944999999999052</c:v>
                </c:pt>
                <c:pt idx="870">
                  <c:v>22.01204999999905</c:v>
                </c:pt>
                <c:pt idx="871">
                  <c:v>22.079199999999052</c:v>
                </c:pt>
                <c:pt idx="872">
                  <c:v>22.146449999999049</c:v>
                </c:pt>
                <c:pt idx="873">
                  <c:v>22.213799999999043</c:v>
                </c:pt>
                <c:pt idx="874">
                  <c:v>22.281249999999041</c:v>
                </c:pt>
                <c:pt idx="875">
                  <c:v>22.348799999999041</c:v>
                </c:pt>
                <c:pt idx="876">
                  <c:v>22.416449999999038</c:v>
                </c:pt>
                <c:pt idx="877">
                  <c:v>22.484199999999031</c:v>
                </c:pt>
                <c:pt idx="878">
                  <c:v>22.552049999999028</c:v>
                </c:pt>
                <c:pt idx="879">
                  <c:v>22.619999999999028</c:v>
                </c:pt>
                <c:pt idx="880">
                  <c:v>22.688049999999023</c:v>
                </c:pt>
                <c:pt idx="881">
                  <c:v>22.756199999999023</c:v>
                </c:pt>
                <c:pt idx="882">
                  <c:v>22.824449999999018</c:v>
                </c:pt>
                <c:pt idx="883">
                  <c:v>22.892799999999017</c:v>
                </c:pt>
                <c:pt idx="884">
                  <c:v>22.961249999999012</c:v>
                </c:pt>
                <c:pt idx="885">
                  <c:v>23.02979999999901</c:v>
                </c:pt>
                <c:pt idx="886">
                  <c:v>23.098449999999005</c:v>
                </c:pt>
                <c:pt idx="887">
                  <c:v>23.167199999999003</c:v>
                </c:pt>
                <c:pt idx="888">
                  <c:v>23.236049999998997</c:v>
                </c:pt>
                <c:pt idx="889">
                  <c:v>23.304999999998994</c:v>
                </c:pt>
                <c:pt idx="890">
                  <c:v>23.374049999998995</c:v>
                </c:pt>
                <c:pt idx="891">
                  <c:v>23.443199999998992</c:v>
                </c:pt>
                <c:pt idx="892">
                  <c:v>23.512449999998985</c:v>
                </c:pt>
                <c:pt idx="893">
                  <c:v>23.581799999998989</c:v>
                </c:pt>
                <c:pt idx="894">
                  <c:v>23.651249999998981</c:v>
                </c:pt>
                <c:pt idx="895">
                  <c:v>23.720799999998977</c:v>
                </c:pt>
                <c:pt idx="896">
                  <c:v>23.790449999998977</c:v>
                </c:pt>
                <c:pt idx="897">
                  <c:v>23.860199999998972</c:v>
                </c:pt>
                <c:pt idx="898">
                  <c:v>23.930049999998971</c:v>
                </c:pt>
                <c:pt idx="899">
                  <c:v>23.999999999998966</c:v>
                </c:pt>
                <c:pt idx="900">
                  <c:v>24.070049999998965</c:v>
                </c:pt>
                <c:pt idx="901">
                  <c:v>24.140199999998959</c:v>
                </c:pt>
                <c:pt idx="902">
                  <c:v>24.210449999998957</c:v>
                </c:pt>
                <c:pt idx="903">
                  <c:v>24.280799999998958</c:v>
                </c:pt>
                <c:pt idx="904">
                  <c:v>24.351249999998956</c:v>
                </c:pt>
                <c:pt idx="905">
                  <c:v>24.421799999998949</c:v>
                </c:pt>
                <c:pt idx="906">
                  <c:v>24.492449999998946</c:v>
                </c:pt>
                <c:pt idx="907">
                  <c:v>24.563199999998947</c:v>
                </c:pt>
                <c:pt idx="908">
                  <c:v>24.634049999998943</c:v>
                </c:pt>
                <c:pt idx="909">
                  <c:v>24.704999999998936</c:v>
                </c:pt>
                <c:pt idx="910">
                  <c:v>24.776049999998932</c:v>
                </c:pt>
                <c:pt idx="911">
                  <c:v>24.847199999998931</c:v>
                </c:pt>
                <c:pt idx="912">
                  <c:v>24.918449999998927</c:v>
                </c:pt>
                <c:pt idx="913">
                  <c:v>24.989799999998926</c:v>
                </c:pt>
                <c:pt idx="914">
                  <c:v>25.061249999998921</c:v>
                </c:pt>
                <c:pt idx="915">
                  <c:v>25.13279999999892</c:v>
                </c:pt>
                <c:pt idx="916">
                  <c:v>25.204449999998914</c:v>
                </c:pt>
                <c:pt idx="917">
                  <c:v>25.276199999998912</c:v>
                </c:pt>
                <c:pt idx="918">
                  <c:v>25.348049999998914</c:v>
                </c:pt>
                <c:pt idx="919">
                  <c:v>25.419999999998911</c:v>
                </c:pt>
                <c:pt idx="920">
                  <c:v>25.492049999998905</c:v>
                </c:pt>
                <c:pt idx="921">
                  <c:v>25.564199999998902</c:v>
                </c:pt>
                <c:pt idx="922">
                  <c:v>25.636449999998895</c:v>
                </c:pt>
                <c:pt idx="923">
                  <c:v>25.708799999998899</c:v>
                </c:pt>
                <c:pt idx="924">
                  <c:v>25.781249999998892</c:v>
                </c:pt>
                <c:pt idx="925">
                  <c:v>25.853799999998888</c:v>
                </c:pt>
                <c:pt idx="926">
                  <c:v>25.926449999998887</c:v>
                </c:pt>
                <c:pt idx="927">
                  <c:v>25.999199999998883</c:v>
                </c:pt>
                <c:pt idx="928">
                  <c:v>26.072049999998882</c:v>
                </c:pt>
                <c:pt idx="929">
                  <c:v>26.144999999998877</c:v>
                </c:pt>
                <c:pt idx="930">
                  <c:v>26.218049999998875</c:v>
                </c:pt>
                <c:pt idx="931">
                  <c:v>26.29119999999887</c:v>
                </c:pt>
                <c:pt idx="932">
                  <c:v>26.364449999998868</c:v>
                </c:pt>
                <c:pt idx="933">
                  <c:v>26.437799999998862</c:v>
                </c:pt>
                <c:pt idx="934">
                  <c:v>26.51124999999886</c:v>
                </c:pt>
                <c:pt idx="935">
                  <c:v>26.584799999998861</c:v>
                </c:pt>
                <c:pt idx="936">
                  <c:v>26.658449999998858</c:v>
                </c:pt>
                <c:pt idx="937">
                  <c:v>26.732199999998851</c:v>
                </c:pt>
                <c:pt idx="938">
                  <c:v>26.806049999998848</c:v>
                </c:pt>
                <c:pt idx="939">
                  <c:v>26.879999999998848</c:v>
                </c:pt>
                <c:pt idx="940">
                  <c:v>26.954049999998844</c:v>
                </c:pt>
                <c:pt idx="941">
                  <c:v>27.028199999998836</c:v>
                </c:pt>
                <c:pt idx="942">
                  <c:v>27.102449999998839</c:v>
                </c:pt>
                <c:pt idx="943">
                  <c:v>27.176799999998831</c:v>
                </c:pt>
                <c:pt idx="944">
                  <c:v>27.251249999998834</c:v>
                </c:pt>
                <c:pt idx="945">
                  <c:v>27.325799999998825</c:v>
                </c:pt>
                <c:pt idx="946">
                  <c:v>27.400449999998827</c:v>
                </c:pt>
                <c:pt idx="947">
                  <c:v>27.475199999998818</c:v>
                </c:pt>
                <c:pt idx="948">
                  <c:v>27.550049999998819</c:v>
                </c:pt>
                <c:pt idx="949">
                  <c:v>27.624999999998817</c:v>
                </c:pt>
                <c:pt idx="950">
                  <c:v>27.700049999998811</c:v>
                </c:pt>
                <c:pt idx="951">
                  <c:v>27.775199999998808</c:v>
                </c:pt>
                <c:pt idx="952">
                  <c:v>27.850449999998801</c:v>
                </c:pt>
                <c:pt idx="953">
                  <c:v>27.925799999998798</c:v>
                </c:pt>
                <c:pt idx="954">
                  <c:v>28.001249999998798</c:v>
                </c:pt>
                <c:pt idx="955">
                  <c:v>28.076799999998794</c:v>
                </c:pt>
                <c:pt idx="956">
                  <c:v>28.152449999998794</c:v>
                </c:pt>
                <c:pt idx="957">
                  <c:v>28.22819999999879</c:v>
                </c:pt>
                <c:pt idx="958">
                  <c:v>28.304049999998789</c:v>
                </c:pt>
                <c:pt idx="959">
                  <c:v>28.379999999998784</c:v>
                </c:pt>
                <c:pt idx="960">
                  <c:v>28.456049999998783</c:v>
                </c:pt>
                <c:pt idx="961">
                  <c:v>28.532199999998777</c:v>
                </c:pt>
                <c:pt idx="962">
                  <c:v>28.608449999998776</c:v>
                </c:pt>
                <c:pt idx="963">
                  <c:v>28.68479999999877</c:v>
                </c:pt>
                <c:pt idx="964">
                  <c:v>28.761249999998768</c:v>
                </c:pt>
                <c:pt idx="965">
                  <c:v>28.837799999998762</c:v>
                </c:pt>
                <c:pt idx="966">
                  <c:v>28.914449999998759</c:v>
                </c:pt>
                <c:pt idx="967">
                  <c:v>28.991199999998759</c:v>
                </c:pt>
                <c:pt idx="968">
                  <c:v>29.068049999998756</c:v>
                </c:pt>
                <c:pt idx="969">
                  <c:v>29.144999999998749</c:v>
                </c:pt>
                <c:pt idx="970">
                  <c:v>29.222049999998745</c:v>
                </c:pt>
                <c:pt idx="971">
                  <c:v>29.299199999998745</c:v>
                </c:pt>
                <c:pt idx="972">
                  <c:v>29.376449999998741</c:v>
                </c:pt>
                <c:pt idx="973">
                  <c:v>29.45379999999874</c:v>
                </c:pt>
                <c:pt idx="974">
                  <c:v>29.531249999998735</c:v>
                </c:pt>
                <c:pt idx="975">
                  <c:v>29.608799999998727</c:v>
                </c:pt>
                <c:pt idx="976">
                  <c:v>29.686449999998729</c:v>
                </c:pt>
                <c:pt idx="977">
                  <c:v>29.764199999998727</c:v>
                </c:pt>
                <c:pt idx="978">
                  <c:v>29.842049999998721</c:v>
                </c:pt>
                <c:pt idx="979">
                  <c:v>29.919999999998719</c:v>
                </c:pt>
                <c:pt idx="980">
                  <c:v>29.998049999998713</c:v>
                </c:pt>
                <c:pt idx="981">
                  <c:v>30.07619999999871</c:v>
                </c:pt>
                <c:pt idx="982">
                  <c:v>30.154449999998704</c:v>
                </c:pt>
                <c:pt idx="983">
                  <c:v>30.232799999998701</c:v>
                </c:pt>
                <c:pt idx="984">
                  <c:v>30.311249999998701</c:v>
                </c:pt>
                <c:pt idx="985">
                  <c:v>30.389799999998697</c:v>
                </c:pt>
                <c:pt idx="986">
                  <c:v>30.468449999998697</c:v>
                </c:pt>
                <c:pt idx="987">
                  <c:v>30.547199999998693</c:v>
                </c:pt>
                <c:pt idx="988">
                  <c:v>30.626049999998685</c:v>
                </c:pt>
                <c:pt idx="989">
                  <c:v>30.70499999999868</c:v>
                </c:pt>
                <c:pt idx="990">
                  <c:v>30.784049999998679</c:v>
                </c:pt>
                <c:pt idx="991">
                  <c:v>30.863199999998674</c:v>
                </c:pt>
                <c:pt idx="992">
                  <c:v>30.942449999998672</c:v>
                </c:pt>
                <c:pt idx="993">
                  <c:v>31.021799999998674</c:v>
                </c:pt>
                <c:pt idx="994">
                  <c:v>31.101249999998664</c:v>
                </c:pt>
                <c:pt idx="995">
                  <c:v>31.180799999998666</c:v>
                </c:pt>
                <c:pt idx="996">
                  <c:v>31.260449999998663</c:v>
                </c:pt>
                <c:pt idx="997">
                  <c:v>31.340199999998656</c:v>
                </c:pt>
                <c:pt idx="998">
                  <c:v>31.420049999998653</c:v>
                </c:pt>
                <c:pt idx="999">
                  <c:v>31.499999999998646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674-4A29-971D-50546B9C9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4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重力ポテンシャル!$C$2:$C$1002</c:f>
              <c:numCache>
                <c:formatCode>General</c:formatCode>
                <c:ptCount val="10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  <c:pt idx="991">
                  <c:v>4.9549999999999166</c:v>
                </c:pt>
                <c:pt idx="992">
                  <c:v>4.9599999999999165</c:v>
                </c:pt>
                <c:pt idx="993">
                  <c:v>4.9649999999999164</c:v>
                </c:pt>
                <c:pt idx="994">
                  <c:v>4.9699999999999163</c:v>
                </c:pt>
                <c:pt idx="995">
                  <c:v>4.9749999999999162</c:v>
                </c:pt>
                <c:pt idx="996">
                  <c:v>4.979999999999916</c:v>
                </c:pt>
                <c:pt idx="997">
                  <c:v>4.9849999999999159</c:v>
                </c:pt>
                <c:pt idx="998">
                  <c:v>4.9899999999999158</c:v>
                </c:pt>
                <c:pt idx="999">
                  <c:v>4.9949999999999157</c:v>
                </c:pt>
                <c:pt idx="1000">
                  <c:v>4.9999999999999156</c:v>
                </c:pt>
              </c:numCache>
            </c:numRef>
          </c:xVal>
          <c:yVal>
            <c:numRef>
              <c:f>重力ポテンシャル!$L$2:$L$1002</c:f>
              <c:numCache>
                <c:formatCode>General</c:formatCode>
                <c:ptCount val="1001"/>
                <c:pt idx="0">
                  <c:v>0.1875</c:v>
                </c:pt>
                <c:pt idx="1">
                  <c:v>0.18745000062499995</c:v>
                </c:pt>
                <c:pt idx="2">
                  <c:v>0.18730000999999996</c:v>
                </c:pt>
                <c:pt idx="3">
                  <c:v>0.18705005062500002</c:v>
                </c:pt>
                <c:pt idx="4">
                  <c:v>0.18670016</c:v>
                </c:pt>
                <c:pt idx="5">
                  <c:v>0.18625039062499993</c:v>
                </c:pt>
                <c:pt idx="6">
                  <c:v>0.18570080999999994</c:v>
                </c:pt>
                <c:pt idx="7">
                  <c:v>0.18505150062499998</c:v>
                </c:pt>
                <c:pt idx="8">
                  <c:v>0.18430256</c:v>
                </c:pt>
                <c:pt idx="9">
                  <c:v>0.18345410062500001</c:v>
                </c:pt>
                <c:pt idx="10">
                  <c:v>0.18250624999999998</c:v>
                </c:pt>
                <c:pt idx="11">
                  <c:v>0.18145915062500007</c:v>
                </c:pt>
                <c:pt idx="12">
                  <c:v>0.18031295999999997</c:v>
                </c:pt>
                <c:pt idx="13">
                  <c:v>0.17906785062500008</c:v>
                </c:pt>
                <c:pt idx="14">
                  <c:v>0.17772400999999993</c:v>
                </c:pt>
                <c:pt idx="15">
                  <c:v>0.17628164062500007</c:v>
                </c:pt>
                <c:pt idx="16">
                  <c:v>0.17474096000000006</c:v>
                </c:pt>
                <c:pt idx="17">
                  <c:v>0.17310220062500004</c:v>
                </c:pt>
                <c:pt idx="18">
                  <c:v>0.17136561000000006</c:v>
                </c:pt>
                <c:pt idx="19">
                  <c:v>0.16953145062499997</c:v>
                </c:pt>
                <c:pt idx="20">
                  <c:v>0.16759999999999997</c:v>
                </c:pt>
                <c:pt idx="21">
                  <c:v>0.16557155062499995</c:v>
                </c:pt>
                <c:pt idx="22">
                  <c:v>0.16344640999999993</c:v>
                </c:pt>
                <c:pt idx="23">
                  <c:v>0.16122490062499995</c:v>
                </c:pt>
                <c:pt idx="24">
                  <c:v>0.15890735999999994</c:v>
                </c:pt>
                <c:pt idx="25">
                  <c:v>0.156494140625</c:v>
                </c:pt>
                <c:pt idx="26">
                  <c:v>0.15398560999999999</c:v>
                </c:pt>
                <c:pt idx="27">
                  <c:v>0.15138215062499993</c:v>
                </c:pt>
                <c:pt idx="28">
                  <c:v>0.14868415999999995</c:v>
                </c:pt>
                <c:pt idx="29">
                  <c:v>0.14589205062499999</c:v>
                </c:pt>
                <c:pt idx="30">
                  <c:v>0.14300625</c:v>
                </c:pt>
                <c:pt idx="31">
                  <c:v>0.14002720062499996</c:v>
                </c:pt>
                <c:pt idx="32">
                  <c:v>0.13695535999999997</c:v>
                </c:pt>
                <c:pt idx="33">
                  <c:v>0.13379120062499994</c:v>
                </c:pt>
                <c:pt idx="34">
                  <c:v>0.1305352099999999</c:v>
                </c:pt>
                <c:pt idx="35">
                  <c:v>0.12718789062499991</c:v>
                </c:pt>
                <c:pt idx="36">
                  <c:v>0.12374975999999993</c:v>
                </c:pt>
                <c:pt idx="37">
                  <c:v>0.12022135062499995</c:v>
                </c:pt>
                <c:pt idx="38">
                  <c:v>0.11660320999999996</c:v>
                </c:pt>
                <c:pt idx="39">
                  <c:v>0.11289590062499988</c:v>
                </c:pt>
                <c:pt idx="40">
                  <c:v>0.10909999999999997</c:v>
                </c:pt>
                <c:pt idx="41">
                  <c:v>0.10521610062499986</c:v>
                </c:pt>
                <c:pt idx="42">
                  <c:v>0.10124480999999985</c:v>
                </c:pt>
                <c:pt idx="43">
                  <c:v>9.7186750624999929E-2</c:v>
                </c:pt>
                <c:pt idx="44">
                  <c:v>9.3042559999999885E-2</c:v>
                </c:pt>
                <c:pt idx="45">
                  <c:v>8.8812890624999863E-2</c:v>
                </c:pt>
                <c:pt idx="46">
                  <c:v>8.4498409999999913E-2</c:v>
                </c:pt>
                <c:pt idx="47">
                  <c:v>8.0099800624999884E-2</c:v>
                </c:pt>
                <c:pt idx="48">
                  <c:v>7.5617759999999867E-2</c:v>
                </c:pt>
                <c:pt idx="49">
                  <c:v>7.1053000624999862E-2</c:v>
                </c:pt>
                <c:pt idx="50">
                  <c:v>6.6406249999999889E-2</c:v>
                </c:pt>
                <c:pt idx="51">
                  <c:v>6.1678250624999875E-2</c:v>
                </c:pt>
                <c:pt idx="52">
                  <c:v>5.686975999999988E-2</c:v>
                </c:pt>
                <c:pt idx="53">
                  <c:v>5.1981550624999873E-2</c:v>
                </c:pt>
                <c:pt idx="54">
                  <c:v>4.701440999999984E-2</c:v>
                </c:pt>
                <c:pt idx="55">
                  <c:v>4.1969140624999901E-2</c:v>
                </c:pt>
                <c:pt idx="56">
                  <c:v>3.6846559999999862E-2</c:v>
                </c:pt>
                <c:pt idx="57">
                  <c:v>3.164750062499988E-2</c:v>
                </c:pt>
                <c:pt idx="58">
                  <c:v>2.6372809999999802E-2</c:v>
                </c:pt>
                <c:pt idx="59">
                  <c:v>2.1023350624999826E-2</c:v>
                </c:pt>
                <c:pt idx="60">
                  <c:v>1.5599999999999836E-2</c:v>
                </c:pt>
                <c:pt idx="61">
                  <c:v>1.0103650624999849E-2</c:v>
                </c:pt>
                <c:pt idx="62">
                  <c:v>4.5352099999997897E-3</c:v>
                </c:pt>
                <c:pt idx="63">
                  <c:v>-1.1043993750001757E-3</c:v>
                </c:pt>
                <c:pt idx="64">
                  <c:v>-6.8142400000001935E-3</c:v>
                </c:pt>
                <c:pt idx="65">
                  <c:v>-1.2593359375000224E-2</c:v>
                </c:pt>
                <c:pt idx="66">
                  <c:v>-1.8440790000000207E-2</c:v>
                </c:pt>
                <c:pt idx="67">
                  <c:v>-2.4355549375000229E-2</c:v>
                </c:pt>
                <c:pt idx="68">
                  <c:v>-3.0336640000000248E-2</c:v>
                </c:pt>
                <c:pt idx="69">
                  <c:v>-3.6383049375000254E-2</c:v>
                </c:pt>
                <c:pt idx="70">
                  <c:v>-4.2493750000000219E-2</c:v>
                </c:pt>
                <c:pt idx="71">
                  <c:v>-4.8667699375000262E-2</c:v>
                </c:pt>
                <c:pt idx="72">
                  <c:v>-5.4903840000000259E-2</c:v>
                </c:pt>
                <c:pt idx="73">
                  <c:v>-6.120109937500029E-2</c:v>
                </c:pt>
                <c:pt idx="74">
                  <c:v>-6.7558390000000301E-2</c:v>
                </c:pt>
                <c:pt idx="75">
                  <c:v>-7.3974609375000278E-2</c:v>
                </c:pt>
                <c:pt idx="76">
                  <c:v>-8.0448640000000293E-2</c:v>
                </c:pt>
                <c:pt idx="77">
                  <c:v>-8.6979349375000348E-2</c:v>
                </c:pt>
                <c:pt idx="78">
                  <c:v>-9.3565590000000309E-2</c:v>
                </c:pt>
                <c:pt idx="79">
                  <c:v>-0.1002061993750003</c:v>
                </c:pt>
                <c:pt idx="80">
                  <c:v>-0.10690000000000033</c:v>
                </c:pt>
                <c:pt idx="81">
                  <c:v>-0.11364579937500036</c:v>
                </c:pt>
                <c:pt idx="82">
                  <c:v>-0.12044239000000034</c:v>
                </c:pt>
                <c:pt idx="83">
                  <c:v>-0.12728854937500034</c:v>
                </c:pt>
                <c:pt idx="84">
                  <c:v>-0.13418304000000036</c:v>
                </c:pt>
                <c:pt idx="85">
                  <c:v>-0.14112460937500038</c:v>
                </c:pt>
                <c:pt idx="86">
                  <c:v>-0.14811199000000036</c:v>
                </c:pt>
                <c:pt idx="87">
                  <c:v>-0.15514389937500039</c:v>
                </c:pt>
                <c:pt idx="88">
                  <c:v>-0.16221904000000037</c:v>
                </c:pt>
                <c:pt idx="89">
                  <c:v>-0.16933609937500038</c:v>
                </c:pt>
                <c:pt idx="90">
                  <c:v>-0.17649375000000045</c:v>
                </c:pt>
                <c:pt idx="91">
                  <c:v>-0.1836906493750004</c:v>
                </c:pt>
                <c:pt idx="92">
                  <c:v>-0.19092544000000039</c:v>
                </c:pt>
                <c:pt idx="93">
                  <c:v>-0.19819674937500042</c:v>
                </c:pt>
                <c:pt idx="94">
                  <c:v>-0.20550319000000045</c:v>
                </c:pt>
                <c:pt idx="95">
                  <c:v>-0.21284335937500048</c:v>
                </c:pt>
                <c:pt idx="96">
                  <c:v>-0.22021584000000044</c:v>
                </c:pt>
                <c:pt idx="97">
                  <c:v>-0.22761919937500047</c:v>
                </c:pt>
                <c:pt idx="98">
                  <c:v>-0.23505199000000049</c:v>
                </c:pt>
                <c:pt idx="99">
                  <c:v>-0.2425127493750005</c:v>
                </c:pt>
                <c:pt idx="100">
                  <c:v>-0.25000000000000044</c:v>
                </c:pt>
                <c:pt idx="101">
                  <c:v>-0.25740099009901041</c:v>
                </c:pt>
                <c:pt idx="102">
                  <c:v>-0.26460784313725538</c:v>
                </c:pt>
                <c:pt idx="103">
                  <c:v>-0.2716262135922336</c:v>
                </c:pt>
                <c:pt idx="104">
                  <c:v>-0.27846153846153898</c:v>
                </c:pt>
                <c:pt idx="105">
                  <c:v>-0.28511904761904816</c:v>
                </c:pt>
                <c:pt idx="106">
                  <c:v>-0.29160377358490619</c:v>
                </c:pt>
                <c:pt idx="107">
                  <c:v>-0.29792056074766404</c:v>
                </c:pt>
                <c:pt idx="108">
                  <c:v>-0.30407407407407461</c:v>
                </c:pt>
                <c:pt idx="109">
                  <c:v>-0.31006880733944997</c:v>
                </c:pt>
                <c:pt idx="110">
                  <c:v>-0.31590909090909136</c:v>
                </c:pt>
                <c:pt idx="111">
                  <c:v>-0.32159909909909956</c:v>
                </c:pt>
                <c:pt idx="112">
                  <c:v>-0.32714285714285762</c:v>
                </c:pt>
                <c:pt idx="113">
                  <c:v>-0.33254424778761105</c:v>
                </c:pt>
                <c:pt idx="114">
                  <c:v>-0.33780701754386011</c:v>
                </c:pt>
                <c:pt idx="115">
                  <c:v>-0.34293478260869614</c:v>
                </c:pt>
                <c:pt idx="116">
                  <c:v>-0.34793103448275908</c:v>
                </c:pt>
                <c:pt idx="117">
                  <c:v>-0.35279914529914569</c:v>
                </c:pt>
                <c:pt idx="118">
                  <c:v>-0.35754237288135626</c:v>
                </c:pt>
                <c:pt idx="119">
                  <c:v>-0.36216386554621893</c:v>
                </c:pt>
                <c:pt idx="120">
                  <c:v>-0.36666666666666714</c:v>
                </c:pt>
                <c:pt idx="121">
                  <c:v>-0.37105371900826478</c:v>
                </c:pt>
                <c:pt idx="122">
                  <c:v>-0.37532786885245928</c:v>
                </c:pt>
                <c:pt idx="123">
                  <c:v>-0.37949186991869954</c:v>
                </c:pt>
                <c:pt idx="124">
                  <c:v>-0.38354838709677463</c:v>
                </c:pt>
                <c:pt idx="125">
                  <c:v>-0.3875000000000004</c:v>
                </c:pt>
                <c:pt idx="126">
                  <c:v>-0.39134920634920678</c:v>
                </c:pt>
                <c:pt idx="127">
                  <c:v>-0.39509842519685057</c:v>
                </c:pt>
                <c:pt idx="128">
                  <c:v>-0.39875000000000038</c:v>
                </c:pt>
                <c:pt idx="129">
                  <c:v>-0.40230620155038777</c:v>
                </c:pt>
                <c:pt idx="130">
                  <c:v>-0.4057692307692311</c:v>
                </c:pt>
                <c:pt idx="131">
                  <c:v>-0.40914122137404618</c:v>
                </c:pt>
                <c:pt idx="132">
                  <c:v>-0.4124242424242428</c:v>
                </c:pt>
                <c:pt idx="133">
                  <c:v>-0.41562030075187995</c:v>
                </c:pt>
                <c:pt idx="134">
                  <c:v>-0.41873134328358241</c:v>
                </c:pt>
                <c:pt idx="135">
                  <c:v>-0.42175925925925961</c:v>
                </c:pt>
                <c:pt idx="136">
                  <c:v>-0.42470588235294149</c:v>
                </c:pt>
                <c:pt idx="137">
                  <c:v>-0.42757299270073013</c:v>
                </c:pt>
                <c:pt idx="138">
                  <c:v>-0.43036231884058007</c:v>
                </c:pt>
                <c:pt idx="139">
                  <c:v>-0.43307553956834566</c:v>
                </c:pt>
                <c:pt idx="140">
                  <c:v>-0.43571428571428594</c:v>
                </c:pt>
                <c:pt idx="141">
                  <c:v>-0.4382801418439719</c:v>
                </c:pt>
                <c:pt idx="142">
                  <c:v>-0.44077464788732423</c:v>
                </c:pt>
                <c:pt idx="143">
                  <c:v>-0.44319930069930091</c:v>
                </c:pt>
                <c:pt idx="144">
                  <c:v>-0.4455555555555557</c:v>
                </c:pt>
                <c:pt idx="145">
                  <c:v>-0.44784482758620703</c:v>
                </c:pt>
                <c:pt idx="146">
                  <c:v>-0.45006849315068509</c:v>
                </c:pt>
                <c:pt idx="147">
                  <c:v>-0.45222789115646278</c:v>
                </c:pt>
                <c:pt idx="148">
                  <c:v>-0.45432432432432446</c:v>
                </c:pt>
                <c:pt idx="149">
                  <c:v>-0.45635906040268481</c:v>
                </c:pt>
                <c:pt idx="150">
                  <c:v>-0.45833333333333348</c:v>
                </c:pt>
                <c:pt idx="151">
                  <c:v>-0.46024834437086115</c:v>
                </c:pt>
                <c:pt idx="152">
                  <c:v>-0.46210526315789502</c:v>
                </c:pt>
                <c:pt idx="153">
                  <c:v>-0.4639052287581702</c:v>
                </c:pt>
                <c:pt idx="154">
                  <c:v>-0.46564935064935087</c:v>
                </c:pt>
                <c:pt idx="155">
                  <c:v>-0.46733870967741953</c:v>
                </c:pt>
                <c:pt idx="156">
                  <c:v>-0.46897435897435913</c:v>
                </c:pt>
                <c:pt idx="157">
                  <c:v>-0.4705573248407644</c:v>
                </c:pt>
                <c:pt idx="158">
                  <c:v>-0.47208860759493687</c:v>
                </c:pt>
                <c:pt idx="159">
                  <c:v>-0.47356918238993728</c:v>
                </c:pt>
                <c:pt idx="160">
                  <c:v>-0.47500000000000009</c:v>
                </c:pt>
                <c:pt idx="161">
                  <c:v>-0.47638198757764005</c:v>
                </c:pt>
                <c:pt idx="162">
                  <c:v>-0.47771604938271617</c:v>
                </c:pt>
                <c:pt idx="163">
                  <c:v>-0.47900306748466281</c:v>
                </c:pt>
                <c:pt idx="164">
                  <c:v>-0.48024390243902459</c:v>
                </c:pt>
                <c:pt idx="165">
                  <c:v>-0.48143939393939394</c:v>
                </c:pt>
                <c:pt idx="166">
                  <c:v>-0.48259036144578338</c:v>
                </c:pt>
                <c:pt idx="167">
                  <c:v>-0.48369760479041934</c:v>
                </c:pt>
                <c:pt idx="168">
                  <c:v>-0.48476190476190495</c:v>
                </c:pt>
                <c:pt idx="169">
                  <c:v>-0.48578402366863926</c:v>
                </c:pt>
                <c:pt idx="170">
                  <c:v>-0.48676470588235299</c:v>
                </c:pt>
                <c:pt idx="171">
                  <c:v>-0.48770467836257314</c:v>
                </c:pt>
                <c:pt idx="172">
                  <c:v>-0.48860465116279084</c:v>
                </c:pt>
                <c:pt idx="173">
                  <c:v>-0.4894653179190751</c:v>
                </c:pt>
                <c:pt idx="174">
                  <c:v>-0.49028735632183928</c:v>
                </c:pt>
                <c:pt idx="175">
                  <c:v>-0.49107142857142883</c:v>
                </c:pt>
                <c:pt idx="176">
                  <c:v>-0.49181818181818193</c:v>
                </c:pt>
                <c:pt idx="177">
                  <c:v>-0.49252824858757061</c:v>
                </c:pt>
                <c:pt idx="178">
                  <c:v>-0.49320224719101136</c:v>
                </c:pt>
                <c:pt idx="179">
                  <c:v>-0.49384078212290516</c:v>
                </c:pt>
                <c:pt idx="180">
                  <c:v>-0.49444444444444446</c:v>
                </c:pt>
                <c:pt idx="181">
                  <c:v>-0.49501381215469609</c:v>
                </c:pt>
                <c:pt idx="182">
                  <c:v>-0.49554945054945065</c:v>
                </c:pt>
                <c:pt idx="183">
                  <c:v>-0.49605191256830605</c:v>
                </c:pt>
                <c:pt idx="184">
                  <c:v>-0.49652173913043485</c:v>
                </c:pt>
                <c:pt idx="185">
                  <c:v>-0.49695945945945952</c:v>
                </c:pt>
                <c:pt idx="186">
                  <c:v>-0.49736559139784942</c:v>
                </c:pt>
                <c:pt idx="187">
                  <c:v>-0.49774064171123</c:v>
                </c:pt>
                <c:pt idx="188">
                  <c:v>-0.49808510638297876</c:v>
                </c:pt>
                <c:pt idx="189">
                  <c:v>-0.49839947089947101</c:v>
                </c:pt>
                <c:pt idx="190">
                  <c:v>-0.49868421052631584</c:v>
                </c:pt>
                <c:pt idx="191">
                  <c:v>-0.49893979057591631</c:v>
                </c:pt>
                <c:pt idx="192">
                  <c:v>-0.49916666666666676</c:v>
                </c:pt>
                <c:pt idx="193">
                  <c:v>-0.49936528497409327</c:v>
                </c:pt>
                <c:pt idx="194">
                  <c:v>-0.49953608247422676</c:v>
                </c:pt>
                <c:pt idx="195">
                  <c:v>-0.49967948717948718</c:v>
                </c:pt>
                <c:pt idx="196">
                  <c:v>-0.49979591836734705</c:v>
                </c:pt>
                <c:pt idx="197">
                  <c:v>-0.49988578680203055</c:v>
                </c:pt>
                <c:pt idx="198">
                  <c:v>-0.49994949494949492</c:v>
                </c:pt>
                <c:pt idx="199">
                  <c:v>-0.49998743718592964</c:v>
                </c:pt>
                <c:pt idx="200">
                  <c:v>-0.5</c:v>
                </c:pt>
                <c:pt idx="201">
                  <c:v>-0.49998762406871117</c:v>
                </c:pt>
                <c:pt idx="202">
                  <c:v>-0.49995098519752962</c:v>
                </c:pt>
                <c:pt idx="203">
                  <c:v>-0.49989080055327717</c:v>
                </c:pt>
                <c:pt idx="204">
                  <c:v>-0.49980776624375234</c:v>
                </c:pt>
                <c:pt idx="205">
                  <c:v>-0.49970255800118979</c:v>
                </c:pt>
                <c:pt idx="206">
                  <c:v>-0.49957583184088983</c:v>
                </c:pt>
                <c:pt idx="207">
                  <c:v>-0.4994282246960256</c:v>
                </c:pt>
                <c:pt idx="208">
                  <c:v>-0.49926035502958582</c:v>
                </c:pt>
                <c:pt idx="209">
                  <c:v>-0.49907282342437209</c:v>
                </c:pt>
                <c:pt idx="210">
                  <c:v>-0.49886621315192747</c:v>
                </c:pt>
                <c:pt idx="211">
                  <c:v>-0.49864109072123264</c:v>
                </c:pt>
                <c:pt idx="212">
                  <c:v>-0.49839800640797438</c:v>
                </c:pt>
                <c:pt idx="213">
                  <c:v>-0.49813749476514807</c:v>
                </c:pt>
                <c:pt idx="214">
                  <c:v>-0.49786007511573072</c:v>
                </c:pt>
                <c:pt idx="215">
                  <c:v>-0.49756625202812327</c:v>
                </c:pt>
                <c:pt idx="216">
                  <c:v>-0.49725651577503432</c:v>
                </c:pt>
                <c:pt idx="217">
                  <c:v>-0.49693134277644474</c:v>
                </c:pt>
                <c:pt idx="218">
                  <c:v>-0.49659119602727053</c:v>
                </c:pt>
                <c:pt idx="219">
                  <c:v>-0.49623652551031061</c:v>
                </c:pt>
                <c:pt idx="220">
                  <c:v>-0.49586776859504145</c:v>
                </c:pt>
                <c:pt idx="221">
                  <c:v>-0.49548535042280067</c:v>
                </c:pt>
                <c:pt idx="222">
                  <c:v>-0.49508968427887357</c:v>
                </c:pt>
                <c:pt idx="223">
                  <c:v>-0.49468117195197991</c:v>
                </c:pt>
                <c:pt idx="224">
                  <c:v>-0.49426020408163279</c:v>
                </c:pt>
                <c:pt idx="225">
                  <c:v>-0.49382716049382741</c:v>
                </c:pt>
                <c:pt idx="226">
                  <c:v>-0.49338241052549159</c:v>
                </c:pt>
                <c:pt idx="227">
                  <c:v>-0.49292631333812054</c:v>
                </c:pt>
                <c:pt idx="228">
                  <c:v>-0.49245921822099137</c:v>
                </c:pt>
                <c:pt idx="229">
                  <c:v>-0.49198146488434646</c:v>
                </c:pt>
                <c:pt idx="230">
                  <c:v>-0.49149338374291135</c:v>
                </c:pt>
                <c:pt idx="231">
                  <c:v>-0.49099529619010163</c:v>
                </c:pt>
                <c:pt idx="232">
                  <c:v>-0.49048751486325837</c:v>
                </c:pt>
                <c:pt idx="233">
                  <c:v>-0.48997034390023797</c:v>
                </c:pt>
                <c:pt idx="234">
                  <c:v>-0.4894440791876693</c:v>
                </c:pt>
                <c:pt idx="235">
                  <c:v>-0.48890900860117736</c:v>
                </c:pt>
                <c:pt idx="236">
                  <c:v>-0.48836541223786306</c:v>
                </c:pt>
                <c:pt idx="237">
                  <c:v>-0.48781356264131498</c:v>
                </c:pt>
                <c:pt idx="238">
                  <c:v>-0.48725372501941988</c:v>
                </c:pt>
                <c:pt idx="239">
                  <c:v>-0.48668615745522698</c:v>
                </c:pt>
                <c:pt idx="240">
                  <c:v>-0.48611111111111149</c:v>
                </c:pt>
                <c:pt idx="241">
                  <c:v>-0.48552883042647382</c:v>
                </c:pt>
                <c:pt idx="242">
                  <c:v>-0.48493955330920063</c:v>
                </c:pt>
                <c:pt idx="243">
                  <c:v>-0.48434351132110676</c:v>
                </c:pt>
                <c:pt idx="244">
                  <c:v>-0.48374092985756562</c:v>
                </c:pt>
                <c:pt idx="245">
                  <c:v>-0.48313202832153324</c:v>
                </c:pt>
                <c:pt idx="246">
                  <c:v>-0.4825170202921546</c:v>
                </c:pt>
                <c:pt idx="247">
                  <c:v>-0.48189611368814489</c:v>
                </c:pt>
                <c:pt idx="248">
                  <c:v>-0.48126951092611925</c:v>
                </c:pt>
                <c:pt idx="249">
                  <c:v>-0.48063740907404784</c:v>
                </c:pt>
                <c:pt idx="250">
                  <c:v>-0.48000000000000059</c:v>
                </c:pt>
                <c:pt idx="251">
                  <c:v>-0.4793574705163417</c:v>
                </c:pt>
                <c:pt idx="252">
                  <c:v>-0.47871000251952694</c:v>
                </c:pt>
                <c:pt idx="253">
                  <c:v>-0.47805777312565484</c:v>
                </c:pt>
                <c:pt idx="254">
                  <c:v>-0.4774009548019103</c:v>
                </c:pt>
                <c:pt idx="255">
                  <c:v>-0.47673971549404148</c:v>
                </c:pt>
                <c:pt idx="256">
                  <c:v>-0.47607421875000072</c:v>
                </c:pt>
                <c:pt idx="257">
                  <c:v>-0.47540462383987714</c:v>
                </c:pt>
                <c:pt idx="258">
                  <c:v>-0.47473108587224394</c:v>
                </c:pt>
                <c:pt idx="259">
                  <c:v>-0.47405375590703852</c:v>
                </c:pt>
                <c:pt idx="260">
                  <c:v>-0.47337278106508951</c:v>
                </c:pt>
                <c:pt idx="261">
                  <c:v>-0.47268830463440137</c:v>
                </c:pt>
                <c:pt idx="262">
                  <c:v>-0.47200046617330077</c:v>
                </c:pt>
                <c:pt idx="263">
                  <c:v>-0.47130940161054891</c:v>
                </c:pt>
                <c:pt idx="264">
                  <c:v>-0.47061524334251692</c:v>
                </c:pt>
                <c:pt idx="265">
                  <c:v>-0.46991812032751962</c:v>
                </c:pt>
                <c:pt idx="266">
                  <c:v>-0.46921815817739931</c:v>
                </c:pt>
                <c:pt idx="267">
                  <c:v>-0.46851547924644843</c:v>
                </c:pt>
                <c:pt idx="268">
                  <c:v>-0.46781020271775547</c:v>
                </c:pt>
                <c:pt idx="269">
                  <c:v>-0.4671024446870562</c:v>
                </c:pt>
                <c:pt idx="270">
                  <c:v>-0.46639231824417104</c:v>
                </c:pt>
                <c:pt idx="271">
                  <c:v>-0.46567993355210408</c:v>
                </c:pt>
                <c:pt idx="272">
                  <c:v>-0.46496539792387648</c:v>
                </c:pt>
                <c:pt idx="273">
                  <c:v>-0.4642488158971686</c:v>
                </c:pt>
                <c:pt idx="274">
                  <c:v>-0.46353028930683682</c:v>
                </c:pt>
                <c:pt idx="275">
                  <c:v>-0.46280991735537297</c:v>
                </c:pt>
                <c:pt idx="276">
                  <c:v>-0.46208779668137051</c:v>
                </c:pt>
                <c:pt idx="277">
                  <c:v>-0.46136402142605903</c:v>
                </c:pt>
                <c:pt idx="278">
                  <c:v>-0.46063868329796709</c:v>
                </c:pt>
                <c:pt idx="279">
                  <c:v>-0.45991187163577146</c:v>
                </c:pt>
                <c:pt idx="280">
                  <c:v>-0.45918367346938888</c:v>
                </c:pt>
                <c:pt idx="281">
                  <c:v>-0.45845417357936313</c:v>
                </c:pt>
                <c:pt idx="282">
                  <c:v>-0.45772345455460101</c:v>
                </c:pt>
                <c:pt idx="283">
                  <c:v>-0.45699159684850732</c:v>
                </c:pt>
                <c:pt idx="284">
                  <c:v>-0.45625867883356597</c:v>
                </c:pt>
                <c:pt idx="285">
                  <c:v>-0.45552477685441806</c:v>
                </c:pt>
                <c:pt idx="286">
                  <c:v>-0.45478996527947702</c:v>
                </c:pt>
                <c:pt idx="287">
                  <c:v>-0.45405431655113093</c:v>
                </c:pt>
                <c:pt idx="288">
                  <c:v>-0.45331790123456916</c:v>
                </c:pt>
                <c:pt idx="289">
                  <c:v>-0.45258078806527835</c:v>
                </c:pt>
                <c:pt idx="290">
                  <c:v>-0.45184304399524511</c:v>
                </c:pt>
                <c:pt idx="291">
                  <c:v>-0.45110473423790587</c:v>
                </c:pt>
                <c:pt idx="292">
                  <c:v>-0.45036592231187977</c:v>
                </c:pt>
                <c:pt idx="293">
                  <c:v>-0.44962667008352009</c:v>
                </c:pt>
                <c:pt idx="294">
                  <c:v>-0.44888703780832195</c:v>
                </c:pt>
                <c:pt idx="295">
                  <c:v>-0.44814708417121651</c:v>
                </c:pt>
                <c:pt idx="296">
                  <c:v>-0.44740686632578658</c:v>
                </c:pt>
                <c:pt idx="297">
                  <c:v>-0.4466664399324346</c:v>
                </c:pt>
                <c:pt idx="298">
                  <c:v>-0.44592585919553313</c:v>
                </c:pt>
                <c:pt idx="299">
                  <c:v>-0.44518517689958875</c:v>
                </c:pt>
                <c:pt idx="300">
                  <c:v>-0.44444444444444586</c:v>
                </c:pt>
                <c:pt idx="301">
                  <c:v>-0.44370371187956131</c:v>
                </c:pt>
                <c:pt idx="302">
                  <c:v>-0.44296302793737274</c:v>
                </c:pt>
                <c:pt idx="303">
                  <c:v>-0.44222244006579037</c:v>
                </c:pt>
                <c:pt idx="304">
                  <c:v>-0.44148199445983533</c:v>
                </c:pt>
                <c:pt idx="305">
                  <c:v>-0.44074173609244982</c:v>
                </c:pt>
                <c:pt idx="306">
                  <c:v>-0.44000170874450162</c:v>
                </c:pt>
                <c:pt idx="307">
                  <c:v>-0.43926195503400722</c:v>
                </c:pt>
                <c:pt idx="308">
                  <c:v>-0.43852251644459594</c:v>
                </c:pt>
                <c:pt idx="309">
                  <c:v>-0.43778343335323422</c:v>
                </c:pt>
                <c:pt idx="310">
                  <c:v>-0.43704474505723373</c:v>
                </c:pt>
                <c:pt idx="311">
                  <c:v>-0.43630648980056197</c:v>
                </c:pt>
                <c:pt idx="312">
                  <c:v>-0.43556870479947563</c:v>
                </c:pt>
                <c:pt idx="313">
                  <c:v>-0.43483142626749444</c:v>
                </c:pt>
                <c:pt idx="314">
                  <c:v>-0.4340946894397355</c:v>
                </c:pt>
                <c:pt idx="315">
                  <c:v>-0.43335852859662549</c:v>
                </c:pt>
                <c:pt idx="316">
                  <c:v>-0.43262297708700703</c:v>
                </c:pt>
                <c:pt idx="317">
                  <c:v>-0.4318880673506571</c:v>
                </c:pt>
                <c:pt idx="318">
                  <c:v>-0.43115383094023357</c:v>
                </c:pt>
                <c:pt idx="319">
                  <c:v>-0.43042029854266545</c:v>
                </c:pt>
                <c:pt idx="320">
                  <c:v>-0.42968750000000183</c:v>
                </c:pt>
                <c:pt idx="321">
                  <c:v>-0.42895546432973464</c:v>
                </c:pt>
                <c:pt idx="322">
                  <c:v>-0.42822421974461039</c:v>
                </c:pt>
                <c:pt idx="323">
                  <c:v>-0.42749379367194351</c:v>
                </c:pt>
                <c:pt idx="324">
                  <c:v>-0.42676421277244503</c:v>
                </c:pt>
                <c:pt idx="325">
                  <c:v>-0.42603550295858172</c:v>
                </c:pt>
                <c:pt idx="326">
                  <c:v>-0.42530768941247504</c:v>
                </c:pt>
                <c:pt idx="327">
                  <c:v>-0.42458079660335551</c:v>
                </c:pt>
                <c:pt idx="328">
                  <c:v>-0.42385484830458253</c:v>
                </c:pt>
                <c:pt idx="329">
                  <c:v>-0.42312986761024202</c:v>
                </c:pt>
                <c:pt idx="330">
                  <c:v>-0.42240587695133336</c:v>
                </c:pt>
                <c:pt idx="331">
                  <c:v>-0.42168289811155624</c:v>
                </c:pt>
                <c:pt idx="332">
                  <c:v>-0.42096095224270769</c:v>
                </c:pt>
                <c:pt idx="333">
                  <c:v>-0.42024005987970148</c:v>
                </c:pt>
                <c:pt idx="334">
                  <c:v>-0.41952024095521723</c:v>
                </c:pt>
                <c:pt idx="335">
                  <c:v>-0.41880151481399175</c:v>
                </c:pt>
                <c:pt idx="336">
                  <c:v>-0.41808390022675934</c:v>
                </c:pt>
                <c:pt idx="337">
                  <c:v>-0.41736741540385347</c:v>
                </c:pt>
                <c:pt idx="338">
                  <c:v>-0.41665207800847509</c:v>
                </c:pt>
                <c:pt idx="339">
                  <c:v>-0.41593790516964024</c:v>
                </c:pt>
                <c:pt idx="340">
                  <c:v>-0.41522491349481172</c:v>
                </c:pt>
                <c:pt idx="341">
                  <c:v>-0.41451311908222527</c:v>
                </c:pt>
                <c:pt idx="342">
                  <c:v>-0.41380253753291818</c:v>
                </c:pt>
                <c:pt idx="343">
                  <c:v>-0.41309318396246664</c:v>
                </c:pt>
                <c:pt idx="344">
                  <c:v>-0.41238507301244121</c:v>
                </c:pt>
                <c:pt idx="345">
                  <c:v>-0.41167821886158584</c:v>
                </c:pt>
                <c:pt idx="346">
                  <c:v>-0.410972635236729</c:v>
                </c:pt>
                <c:pt idx="347">
                  <c:v>-0.41026833542343388</c:v>
                </c:pt>
                <c:pt idx="348">
                  <c:v>-0.40956533227639264</c:v>
                </c:pt>
                <c:pt idx="349">
                  <c:v>-0.40886363822957328</c:v>
                </c:pt>
                <c:pt idx="350">
                  <c:v>-0.40816326530612457</c:v>
                </c:pt>
                <c:pt idx="351">
                  <c:v>-0.40746422512804492</c:v>
                </c:pt>
                <c:pt idx="352">
                  <c:v>-0.40676652892562204</c:v>
                </c:pt>
                <c:pt idx="353">
                  <c:v>-0.40607018754664803</c:v>
                </c:pt>
                <c:pt idx="354">
                  <c:v>-0.40537521146541761</c:v>
                </c:pt>
                <c:pt idx="355">
                  <c:v>-0.40468161079151183</c:v>
                </c:pt>
                <c:pt idx="356">
                  <c:v>-0.40398939527837618</c:v>
                </c:pt>
                <c:pt idx="357">
                  <c:v>-0.40329857433169564</c:v>
                </c:pt>
                <c:pt idx="358">
                  <c:v>-0.40260915701757349</c:v>
                </c:pt>
                <c:pt idx="359">
                  <c:v>-0.40192115207051687</c:v>
                </c:pt>
                <c:pt idx="360">
                  <c:v>-0.40123456790123679</c:v>
                </c:pt>
                <c:pt idx="361">
                  <c:v>-0.40054941260426402</c:v>
                </c:pt>
                <c:pt idx="362">
                  <c:v>-0.3998656939653879</c:v>
                </c:pt>
                <c:pt idx="363">
                  <c:v>-0.39918341946892144</c:v>
                </c:pt>
                <c:pt idx="364">
                  <c:v>-0.39850259630479634</c:v>
                </c:pt>
                <c:pt idx="365">
                  <c:v>-0.39782323137549491</c:v>
                </c:pt>
                <c:pt idx="366">
                  <c:v>-0.39714533130281815</c:v>
                </c:pt>
                <c:pt idx="367">
                  <c:v>-0.3964689024344995</c:v>
                </c:pt>
                <c:pt idx="368">
                  <c:v>-0.39579395085066393</c:v>
                </c:pt>
                <c:pt idx="369">
                  <c:v>-0.39512048237013764</c:v>
                </c:pt>
                <c:pt idx="370">
                  <c:v>-0.39444850255661301</c:v>
                </c:pt>
                <c:pt idx="371">
                  <c:v>-0.39377801672467011</c:v>
                </c:pt>
                <c:pt idx="372">
                  <c:v>-0.39310902994566077</c:v>
                </c:pt>
                <c:pt idx="373">
                  <c:v>-0.39244154705345635</c:v>
                </c:pt>
                <c:pt idx="374">
                  <c:v>-0.39177557265006391</c:v>
                </c:pt>
                <c:pt idx="375">
                  <c:v>-0.39111111111111352</c:v>
                </c:pt>
                <c:pt idx="376">
                  <c:v>-0.39044816659122011</c:v>
                </c:pt>
                <c:pt idx="377">
                  <c:v>-0.38978674302922234</c:v>
                </c:pt>
                <c:pt idx="378">
                  <c:v>-0.38912684415330157</c:v>
                </c:pt>
                <c:pt idx="379">
                  <c:v>-0.38846847348598479</c:v>
                </c:pt>
                <c:pt idx="380">
                  <c:v>-0.38781163434903287</c:v>
                </c:pt>
                <c:pt idx="381">
                  <c:v>-0.38715632986821769</c:v>
                </c:pt>
                <c:pt idx="382">
                  <c:v>-0.38650256297799096</c:v>
                </c:pt>
                <c:pt idx="383">
                  <c:v>-0.38585033642604671</c:v>
                </c:pt>
                <c:pt idx="384">
                  <c:v>-0.38519965277778023</c:v>
                </c:pt>
                <c:pt idx="385">
                  <c:v>-0.38455051442064681</c:v>
                </c:pt>
                <c:pt idx="386">
                  <c:v>-0.38390292356842048</c:v>
                </c:pt>
                <c:pt idx="387">
                  <c:v>-0.38325688226535781</c:v>
                </c:pt>
                <c:pt idx="388">
                  <c:v>-0.38261239239026712</c:v>
                </c:pt>
                <c:pt idx="389">
                  <c:v>-0.3819694556604859</c:v>
                </c:pt>
                <c:pt idx="390">
                  <c:v>-0.38132807363576848</c:v>
                </c:pt>
                <c:pt idx="391">
                  <c:v>-0.38068824772208698</c:v>
                </c:pt>
                <c:pt idx="392">
                  <c:v>-0.38004997917534611</c:v>
                </c:pt>
                <c:pt idx="393">
                  <c:v>-0.37941326910501449</c:v>
                </c:pt>
                <c:pt idx="394">
                  <c:v>-0.37877811847767529</c:v>
                </c:pt>
                <c:pt idx="395">
                  <c:v>-0.37814452812049604</c:v>
                </c:pt>
                <c:pt idx="396">
                  <c:v>-0.37751249872462245</c:v>
                </c:pt>
                <c:pt idx="397">
                  <c:v>-0.3768820308484947</c:v>
                </c:pt>
                <c:pt idx="398">
                  <c:v>-0.37625312492109042</c:v>
                </c:pt>
                <c:pt idx="399">
                  <c:v>-0.37562578124509527</c:v>
                </c:pt>
                <c:pt idx="400">
                  <c:v>-0.37500000000000255</c:v>
                </c:pt>
                <c:pt idx="401">
                  <c:v>-0.37437578124514409</c:v>
                </c:pt>
                <c:pt idx="402">
                  <c:v>-0.373753124922653</c:v>
                </c:pt>
                <c:pt idx="403">
                  <c:v>-0.37313203086036129</c:v>
                </c:pt>
                <c:pt idx="404">
                  <c:v>-0.37251249877463249</c:v>
                </c:pt>
                <c:pt idx="405">
                  <c:v>-0.37189452827313169</c:v>
                </c:pt>
                <c:pt idx="406">
                  <c:v>-0.3712781188575337</c:v>
                </c:pt>
                <c:pt idx="407">
                  <c:v>-0.37066326992617182</c:v>
                </c:pt>
                <c:pt idx="408">
                  <c:v>-0.37004998077662693</c:v>
                </c:pt>
                <c:pt idx="409">
                  <c:v>-0.36943825060826058</c:v>
                </c:pt>
                <c:pt idx="410">
                  <c:v>-0.36882807852469029</c:v>
                </c:pt>
                <c:pt idx="411">
                  <c:v>-0.36821946353621188</c:v>
                </c:pt>
                <c:pt idx="412">
                  <c:v>-0.36761240456216682</c:v>
                </c:pt>
                <c:pt idx="413">
                  <c:v>-0.3670069004332584</c:v>
                </c:pt>
                <c:pt idx="414">
                  <c:v>-0.36640294989381583</c:v>
                </c:pt>
                <c:pt idx="415">
                  <c:v>-0.36580055160400904</c:v>
                </c:pt>
                <c:pt idx="416">
                  <c:v>-0.36519970414201453</c:v>
                </c:pt>
                <c:pt idx="417">
                  <c:v>-0.36460040600613303</c:v>
                </c:pt>
                <c:pt idx="418">
                  <c:v>-0.36400265561686124</c:v>
                </c:pt>
                <c:pt idx="419">
                  <c:v>-0.36340645131891747</c:v>
                </c:pt>
                <c:pt idx="420">
                  <c:v>-0.36281179138322267</c:v>
                </c:pt>
                <c:pt idx="421">
                  <c:v>-0.36221867400883812</c:v>
                </c:pt>
                <c:pt idx="422">
                  <c:v>-0.36162709732486065</c:v>
                </c:pt>
                <c:pt idx="423">
                  <c:v>-0.36103705939227559</c:v>
                </c:pt>
                <c:pt idx="424">
                  <c:v>-0.36044855820576988</c:v>
                </c:pt>
                <c:pt idx="425">
                  <c:v>-0.35986159169550447</c:v>
                </c:pt>
                <c:pt idx="426">
                  <c:v>-0.35927615772884841</c:v>
                </c:pt>
                <c:pt idx="427">
                  <c:v>-0.35869225411207484</c:v>
                </c:pt>
                <c:pt idx="428">
                  <c:v>-0.35810987859201948</c:v>
                </c:pt>
                <c:pt idx="429">
                  <c:v>-0.35752902885770288</c:v>
                </c:pt>
                <c:pt idx="430">
                  <c:v>-0.35694970254191727</c:v>
                </c:pt>
                <c:pt idx="431">
                  <c:v>-0.35637189722277823</c:v>
                </c:pt>
                <c:pt idx="432">
                  <c:v>-0.35579561042524283</c:v>
                </c:pt>
                <c:pt idx="433">
                  <c:v>-0.35522083962259393</c:v>
                </c:pt>
                <c:pt idx="434">
                  <c:v>-0.35464758223789272</c:v>
                </c:pt>
                <c:pt idx="435">
                  <c:v>-0.35407583564539846</c:v>
                </c:pt>
                <c:pt idx="436">
                  <c:v>-0.35350559717195801</c:v>
                </c:pt>
                <c:pt idx="437">
                  <c:v>-0.35293686409836433</c:v>
                </c:pt>
                <c:pt idx="438">
                  <c:v>-0.35236963366068541</c:v>
                </c:pt>
                <c:pt idx="439">
                  <c:v>-0.35180390305156434</c:v>
                </c:pt>
                <c:pt idx="440">
                  <c:v>-0.35123966942149037</c:v>
                </c:pt>
                <c:pt idx="441">
                  <c:v>-0.35067692988004245</c:v>
                </c:pt>
                <c:pt idx="442">
                  <c:v>-0.35011568149710565</c:v>
                </c:pt>
                <c:pt idx="443">
                  <c:v>-0.34955592130406044</c:v>
                </c:pt>
                <c:pt idx="444">
                  <c:v>-0.34899764629494645</c:v>
                </c:pt>
                <c:pt idx="445">
                  <c:v>-0.34844085342760034</c:v>
                </c:pt>
                <c:pt idx="446">
                  <c:v>-0.34788553962476904</c:v>
                </c:pt>
                <c:pt idx="447">
                  <c:v>-0.34733170177519812</c:v>
                </c:pt>
                <c:pt idx="448">
                  <c:v>-0.34677933673469669</c:v>
                </c:pt>
                <c:pt idx="449">
                  <c:v>-0.34622844132717878</c:v>
                </c:pt>
                <c:pt idx="450">
                  <c:v>-0.34567901234568182</c:v>
                </c:pt>
                <c:pt idx="451">
                  <c:v>-0.34513104655336291</c:v>
                </c:pt>
                <c:pt idx="452">
                  <c:v>-0.34458454068447303</c:v>
                </c:pt>
                <c:pt idx="453">
                  <c:v>-0.34403949144530982</c:v>
                </c:pt>
                <c:pt idx="454">
                  <c:v>-0.34349589551514964</c:v>
                </c:pt>
                <c:pt idx="455">
                  <c:v>-0.34295374954715901</c:v>
                </c:pt>
                <c:pt idx="456">
                  <c:v>-0.34241305016928569</c:v>
                </c:pt>
                <c:pt idx="457">
                  <c:v>-0.34187379398513085</c:v>
                </c:pt>
                <c:pt idx="458">
                  <c:v>-0.34133597757480116</c:v>
                </c:pt>
                <c:pt idx="459">
                  <c:v>-0.34079959749574285</c:v>
                </c:pt>
                <c:pt idx="460">
                  <c:v>-0.34026465028355679</c:v>
                </c:pt>
                <c:pt idx="461">
                  <c:v>-0.33973113245279574</c:v>
                </c:pt>
                <c:pt idx="462">
                  <c:v>-0.33919904049774463</c:v>
                </c:pt>
                <c:pt idx="463">
                  <c:v>-0.33866837089318236</c:v>
                </c:pt>
                <c:pt idx="464">
                  <c:v>-0.33813912009512775</c:v>
                </c:pt>
                <c:pt idx="465">
                  <c:v>-0.33761128454156841</c:v>
                </c:pt>
                <c:pt idx="466">
                  <c:v>-0.33708486065317389</c:v>
                </c:pt>
                <c:pt idx="467">
                  <c:v>-0.33655984483399271</c:v>
                </c:pt>
                <c:pt idx="468">
                  <c:v>-0.33603623347213379</c:v>
                </c:pt>
                <c:pt idx="469">
                  <c:v>-0.3355140229404332</c:v>
                </c:pt>
                <c:pt idx="470">
                  <c:v>-0.33499320959710566</c:v>
                </c:pt>
                <c:pt idx="471">
                  <c:v>-0.33447378978638143</c:v>
                </c:pt>
                <c:pt idx="472">
                  <c:v>-0.33395575983912956</c:v>
                </c:pt>
                <c:pt idx="473">
                  <c:v>-0.33343911607346682</c:v>
                </c:pt>
                <c:pt idx="474">
                  <c:v>-0.33292385479535269</c:v>
                </c:pt>
                <c:pt idx="475">
                  <c:v>-0.33240997229917191</c:v>
                </c:pt>
                <c:pt idx="476">
                  <c:v>-0.33189746486830318</c:v>
                </c:pt>
                <c:pt idx="477">
                  <c:v>-0.33138632877567548</c:v>
                </c:pt>
                <c:pt idx="478">
                  <c:v>-0.33087656028431167</c:v>
                </c:pt>
                <c:pt idx="479">
                  <c:v>-0.33036815564786015</c:v>
                </c:pt>
                <c:pt idx="480">
                  <c:v>-0.32986111111111405</c:v>
                </c:pt>
                <c:pt idx="481">
                  <c:v>-0.32935542291051939</c:v>
                </c:pt>
                <c:pt idx="482">
                  <c:v>-0.32885108727467105</c:v>
                </c:pt>
                <c:pt idx="483">
                  <c:v>-0.32834810042479795</c:v>
                </c:pt>
                <c:pt idx="484">
                  <c:v>-0.32784645857523687</c:v>
                </c:pt>
                <c:pt idx="485">
                  <c:v>-0.32734615793389604</c:v>
                </c:pt>
                <c:pt idx="486">
                  <c:v>-0.32684719470270751</c:v>
                </c:pt>
                <c:pt idx="487">
                  <c:v>-0.32634956507806967</c:v>
                </c:pt>
                <c:pt idx="488">
                  <c:v>-0.3258532652512795</c:v>
                </c:pt>
                <c:pt idx="489">
                  <c:v>-0.32535829140895489</c:v>
                </c:pt>
                <c:pt idx="490">
                  <c:v>-0.32486463973344737</c:v>
                </c:pt>
                <c:pt idx="491">
                  <c:v>-0.32437230640324505</c:v>
                </c:pt>
                <c:pt idx="492">
                  <c:v>-0.32388128759336671</c:v>
                </c:pt>
                <c:pt idx="493">
                  <c:v>-0.32339157947574654</c:v>
                </c:pt>
                <c:pt idx="494">
                  <c:v>-0.3229031782196099</c:v>
                </c:pt>
                <c:pt idx="495">
                  <c:v>-0.32241607999184052</c:v>
                </c:pt>
                <c:pt idx="496">
                  <c:v>-0.32193028095733905</c:v>
                </c:pt>
                <c:pt idx="497">
                  <c:v>-0.32144577727937335</c:v>
                </c:pt>
                <c:pt idx="498">
                  <c:v>-0.32096256511992038</c:v>
                </c:pt>
                <c:pt idx="499">
                  <c:v>-0.32048064064000037</c:v>
                </c:pt>
                <c:pt idx="500">
                  <c:v>-0.32000000000000295</c:v>
                </c:pt>
                <c:pt idx="501">
                  <c:v>-0.31952063936000558</c:v>
                </c:pt>
                <c:pt idx="502">
                  <c:v>-0.31904255488008426</c:v>
                </c:pt>
                <c:pt idx="503">
                  <c:v>-0.31856574272061766</c:v>
                </c:pt>
                <c:pt idx="504">
                  <c:v>-0.31809019904258301</c:v>
                </c:pt>
                <c:pt idx="505">
                  <c:v>-0.31761592000784533</c:v>
                </c:pt>
                <c:pt idx="506">
                  <c:v>-0.31714290177944027</c:v>
                </c:pt>
                <c:pt idx="507">
                  <c:v>-0.31667114052184903</c:v>
                </c:pt>
                <c:pt idx="508">
                  <c:v>-0.31620063240126783</c:v>
                </c:pt>
                <c:pt idx="509">
                  <c:v>-0.31573137358587</c:v>
                </c:pt>
                <c:pt idx="510">
                  <c:v>-0.31526336024606222</c:v>
                </c:pt>
                <c:pt idx="511">
                  <c:v>-0.3147965885547343</c:v>
                </c:pt>
                <c:pt idx="512">
                  <c:v>-0.314331054687503</c:v>
                </c:pt>
                <c:pt idx="513">
                  <c:v>-0.31386675482294946</c:v>
                </c:pt>
                <c:pt idx="514">
                  <c:v>-0.31340368514285155</c:v>
                </c:pt>
                <c:pt idx="515">
                  <c:v>-0.31294184183240947</c:v>
                </c:pt>
                <c:pt idx="516">
                  <c:v>-0.31248122108046694</c:v>
                </c:pt>
                <c:pt idx="517">
                  <c:v>-0.3120218190797257</c:v>
                </c:pt>
                <c:pt idx="518">
                  <c:v>-0.31156363202695553</c:v>
                </c:pt>
                <c:pt idx="519">
                  <c:v>-0.31110665612319827</c:v>
                </c:pt>
                <c:pt idx="520">
                  <c:v>-0.31065088757396753</c:v>
                </c:pt>
                <c:pt idx="521">
                  <c:v>-0.31019632258944241</c:v>
                </c:pt>
                <c:pt idx="522">
                  <c:v>-0.30974295738465679</c:v>
                </c:pt>
                <c:pt idx="523">
                  <c:v>-0.3092907881796842</c:v>
                </c:pt>
                <c:pt idx="524">
                  <c:v>-0.30883981119981657</c:v>
                </c:pt>
                <c:pt idx="525">
                  <c:v>-0.30839002267574001</c:v>
                </c:pt>
                <c:pt idx="526">
                  <c:v>-0.30794141884370474</c:v>
                </c:pt>
                <c:pt idx="527">
                  <c:v>-0.3074939959456911</c:v>
                </c:pt>
                <c:pt idx="528">
                  <c:v>-0.30704775022957143</c:v>
                </c:pt>
                <c:pt idx="529">
                  <c:v>-0.3066026779492671</c:v>
                </c:pt>
                <c:pt idx="530">
                  <c:v>-0.30615877536490155</c:v>
                </c:pt>
                <c:pt idx="531">
                  <c:v>-0.30571603874294973</c:v>
                </c:pt>
                <c:pt idx="532">
                  <c:v>-0.30527446435638272</c:v>
                </c:pt>
                <c:pt idx="533">
                  <c:v>-0.30483404848480888</c:v>
                </c:pt>
                <c:pt idx="534">
                  <c:v>-0.30439478741461118</c:v>
                </c:pt>
                <c:pt idx="535">
                  <c:v>-0.30395667743908072</c:v>
                </c:pt>
                <c:pt idx="536">
                  <c:v>-0.30351971485854612</c:v>
                </c:pt>
                <c:pt idx="537">
                  <c:v>-0.30308389598050028</c:v>
                </c:pt>
                <c:pt idx="538">
                  <c:v>-0.30264921711972226</c:v>
                </c:pt>
                <c:pt idx="539">
                  <c:v>-0.30221567459839699</c:v>
                </c:pt>
                <c:pt idx="540">
                  <c:v>-0.30178326474623079</c:v>
                </c:pt>
                <c:pt idx="541">
                  <c:v>-0.30135198390056372</c:v>
                </c:pt>
                <c:pt idx="542">
                  <c:v>-0.30092182840647896</c:v>
                </c:pt>
                <c:pt idx="543">
                  <c:v>-0.30049279461690864</c:v>
                </c:pt>
                <c:pt idx="544">
                  <c:v>-0.30006487889273664</c:v>
                </c:pt>
                <c:pt idx="545">
                  <c:v>-0.29963807760289846</c:v>
                </c:pt>
                <c:pt idx="546">
                  <c:v>-0.29921238712447806</c:v>
                </c:pt>
                <c:pt idx="547">
                  <c:v>-0.2987878038428019</c:v>
                </c:pt>
                <c:pt idx="548">
                  <c:v>-0.29836432415152953</c:v>
                </c:pt>
                <c:pt idx="549">
                  <c:v>-0.29794194445274208</c:v>
                </c:pt>
                <c:pt idx="550">
                  <c:v>-0.29752066115702791</c:v>
                </c:pt>
                <c:pt idx="551">
                  <c:v>-0.29710047068356471</c:v>
                </c:pt>
                <c:pt idx="552">
                  <c:v>-0.29668136946020052</c:v>
                </c:pt>
                <c:pt idx="553">
                  <c:v>-0.29626335392353054</c:v>
                </c:pt>
                <c:pt idx="554">
                  <c:v>-0.29584642051897242</c:v>
                </c:pt>
                <c:pt idx="555">
                  <c:v>-0.29543056570083903</c:v>
                </c:pt>
                <c:pt idx="556">
                  <c:v>-0.29501578593240824</c:v>
                </c:pt>
                <c:pt idx="557">
                  <c:v>-0.29460207768599078</c:v>
                </c:pt>
                <c:pt idx="558">
                  <c:v>-0.2941894374429958</c:v>
                </c:pt>
                <c:pt idx="559">
                  <c:v>-0.29377786169399406</c:v>
                </c:pt>
                <c:pt idx="560">
                  <c:v>-0.29336734693877858</c:v>
                </c:pt>
                <c:pt idx="561">
                  <c:v>-0.29295788968642372</c:v>
                </c:pt>
                <c:pt idx="562">
                  <c:v>-0.29254948645534179</c:v>
                </c:pt>
                <c:pt idx="563">
                  <c:v>-0.29214213377333742</c:v>
                </c:pt>
                <c:pt idx="564">
                  <c:v>-0.29173582817766014</c:v>
                </c:pt>
                <c:pt idx="565">
                  <c:v>-0.29133056621505515</c:v>
                </c:pt>
                <c:pt idx="566">
                  <c:v>-0.29092634444181159</c:v>
                </c:pt>
                <c:pt idx="567">
                  <c:v>-0.29052315942380919</c:v>
                </c:pt>
                <c:pt idx="568">
                  <c:v>-0.2901210077365633</c:v>
                </c:pt>
                <c:pt idx="569">
                  <c:v>-0.28971988596526754</c:v>
                </c:pt>
                <c:pt idx="570">
                  <c:v>-0.28931979070483532</c:v>
                </c:pt>
                <c:pt idx="571">
                  <c:v>-0.28892071855993878</c:v>
                </c:pt>
                <c:pt idx="572">
                  <c:v>-0.28852266614504685</c:v>
                </c:pt>
                <c:pt idx="573">
                  <c:v>-0.28812563008446102</c:v>
                </c:pt>
                <c:pt idx="574">
                  <c:v>-0.28772960701234995</c:v>
                </c:pt>
                <c:pt idx="575">
                  <c:v>-0.2873345935727819</c:v>
                </c:pt>
                <c:pt idx="576">
                  <c:v>-0.28694058641975617</c:v>
                </c:pt>
                <c:pt idx="577">
                  <c:v>-0.28654758221723259</c:v>
                </c:pt>
                <c:pt idx="578">
                  <c:v>-0.28615557763915966</c:v>
                </c:pt>
                <c:pt idx="579">
                  <c:v>-0.28576456936950145</c:v>
                </c:pt>
                <c:pt idx="580">
                  <c:v>-0.28537455410226231</c:v>
                </c:pt>
                <c:pt idx="581">
                  <c:v>-0.28498552854151116</c:v>
                </c:pt>
                <c:pt idx="582">
                  <c:v>-0.28459748940140367</c:v>
                </c:pt>
                <c:pt idx="583">
                  <c:v>-0.28421043340620333</c:v>
                </c:pt>
                <c:pt idx="584">
                  <c:v>-0.28382435729030148</c:v>
                </c:pt>
                <c:pt idx="585">
                  <c:v>-0.2834392577982352</c:v>
                </c:pt>
                <c:pt idx="586">
                  <c:v>-0.28305513168470531</c:v>
                </c:pt>
                <c:pt idx="587">
                  <c:v>-0.28267197571459146</c:v>
                </c:pt>
                <c:pt idx="588">
                  <c:v>-0.28228978666296761</c:v>
                </c:pt>
                <c:pt idx="589">
                  <c:v>-0.28190856131511521</c:v>
                </c:pt>
                <c:pt idx="590">
                  <c:v>-0.28152829646653565</c:v>
                </c:pt>
                <c:pt idx="591">
                  <c:v>-0.28114898892296197</c:v>
                </c:pt>
                <c:pt idx="592">
                  <c:v>-0.28077063550036829</c:v>
                </c:pt>
                <c:pt idx="593">
                  <c:v>-0.2803932330249797</c:v>
                </c:pt>
                <c:pt idx="594">
                  <c:v>-0.28001677833327976</c:v>
                </c:pt>
                <c:pt idx="595">
                  <c:v>-0.27964126827201774</c:v>
                </c:pt>
                <c:pt idx="596">
                  <c:v>-0.27926669969821488</c:v>
                </c:pt>
                <c:pt idx="597">
                  <c:v>-0.27889306947916886</c:v>
                </c:pt>
                <c:pt idx="598">
                  <c:v>-0.27852037449245848</c:v>
                </c:pt>
                <c:pt idx="599">
                  <c:v>-0.27814861162594617</c:v>
                </c:pt>
                <c:pt idx="600">
                  <c:v>-0.2777777777777809</c:v>
                </c:pt>
                <c:pt idx="601">
                  <c:v>-0.27740786985639887</c:v>
                </c:pt>
                <c:pt idx="602">
                  <c:v>-0.2770388847805243</c:v>
                </c:pt>
                <c:pt idx="603">
                  <c:v>-0.27667081947916894</c:v>
                </c:pt>
                <c:pt idx="604">
                  <c:v>-0.27630367089163066</c:v>
                </c:pt>
                <c:pt idx="605">
                  <c:v>-0.27593743596749165</c:v>
                </c:pt>
                <c:pt idx="606">
                  <c:v>-0.27557211166661527</c:v>
                </c:pt>
                <c:pt idx="607">
                  <c:v>-0.27520769495914266</c:v>
                </c:pt>
                <c:pt idx="608">
                  <c:v>-0.27484418282548789</c:v>
                </c:pt>
                <c:pt idx="609">
                  <c:v>-0.27448157225633329</c:v>
                </c:pt>
                <c:pt idx="610">
                  <c:v>-0.27411986025262336</c:v>
                </c:pt>
                <c:pt idx="611">
                  <c:v>-0.27375904382555805</c:v>
                </c:pt>
                <c:pt idx="612">
                  <c:v>-0.27339911999658562</c:v>
                </c:pt>
                <c:pt idx="613">
                  <c:v>-0.27304008579739458</c:v>
                </c:pt>
                <c:pt idx="614">
                  <c:v>-0.27268193826990517</c:v>
                </c:pt>
                <c:pt idx="615">
                  <c:v>-0.27232467446625996</c:v>
                </c:pt>
                <c:pt idx="616">
                  <c:v>-0.27196829144881407</c:v>
                </c:pt>
                <c:pt idx="617">
                  <c:v>-0.27161278629012442</c:v>
                </c:pt>
                <c:pt idx="618">
                  <c:v>-0.27125815607293907</c:v>
                </c:pt>
                <c:pt idx="619">
                  <c:v>-0.270904397890185</c:v>
                </c:pt>
                <c:pt idx="620">
                  <c:v>-0.27055150884495627</c:v>
                </c:pt>
                <c:pt idx="621">
                  <c:v>-0.27019948605050081</c:v>
                </c:pt>
                <c:pt idx="622">
                  <c:v>-0.26984832663020747</c:v>
                </c:pt>
                <c:pt idx="623">
                  <c:v>-0.26949802771759185</c:v>
                </c:pt>
                <c:pt idx="624">
                  <c:v>-0.26914858645628181</c:v>
                </c:pt>
                <c:pt idx="625">
                  <c:v>-0.26880000000000309</c:v>
                </c:pt>
                <c:pt idx="626">
                  <c:v>-0.26845226551256318</c:v>
                </c:pt>
                <c:pt idx="627">
                  <c:v>-0.26810538016783603</c:v>
                </c:pt>
                <c:pt idx="628">
                  <c:v>-0.26775934114974548</c:v>
                </c:pt>
                <c:pt idx="629">
                  <c:v>-0.26741414565224847</c:v>
                </c:pt>
                <c:pt idx="630">
                  <c:v>-0.26706979087931781</c:v>
                </c:pt>
                <c:pt idx="631">
                  <c:v>-0.26672627404492461</c:v>
                </c:pt>
                <c:pt idx="632">
                  <c:v>-0.26638359237302023</c:v>
                </c:pt>
                <c:pt idx="633">
                  <c:v>-0.2660417430975176</c:v>
                </c:pt>
                <c:pt idx="634">
                  <c:v>-0.26570072346227258</c:v>
                </c:pt>
                <c:pt idx="635">
                  <c:v>-0.26536053072106452</c:v>
                </c:pt>
                <c:pt idx="636">
                  <c:v>-0.26502116213757676</c:v>
                </c:pt>
                <c:pt idx="637">
                  <c:v>-0.26468261498537654</c:v>
                </c:pt>
                <c:pt idx="638">
                  <c:v>-0.26434488654789473</c:v>
                </c:pt>
                <c:pt idx="639">
                  <c:v>-0.26400797411840504</c:v>
                </c:pt>
                <c:pt idx="640">
                  <c:v>-0.26367187500000311</c:v>
                </c:pt>
                <c:pt idx="641">
                  <c:v>-0.263336586505585</c:v>
                </c:pt>
                <c:pt idx="642">
                  <c:v>-0.26300210595782569</c:v>
                </c:pt>
                <c:pt idx="643">
                  <c:v>-0.26266843068915702</c:v>
                </c:pt>
                <c:pt idx="644">
                  <c:v>-0.2623355580417453</c:v>
                </c:pt>
                <c:pt idx="645">
                  <c:v>-0.26200348536746898</c:v>
                </c:pt>
                <c:pt idx="646">
                  <c:v>-0.26167221002789559</c:v>
                </c:pt>
                <c:pt idx="647">
                  <c:v>-0.26134172939425887</c:v>
                </c:pt>
                <c:pt idx="648">
                  <c:v>-0.2610120408474349</c:v>
                </c:pt>
                <c:pt idx="649">
                  <c:v>-0.26068314177791913</c:v>
                </c:pt>
                <c:pt idx="650">
                  <c:v>-0.26035502958580192</c:v>
                </c:pt>
                <c:pt idx="651">
                  <c:v>-0.26002770168074474</c:v>
                </c:pt>
                <c:pt idx="652">
                  <c:v>-0.25970115548195571</c:v>
                </c:pt>
                <c:pt idx="653">
                  <c:v>-0.25937538841816499</c:v>
                </c:pt>
                <c:pt idx="654">
                  <c:v>-0.25905039792759987</c:v>
                </c:pt>
                <c:pt idx="655">
                  <c:v>-0.25872618145796011</c:v>
                </c:pt>
                <c:pt idx="656">
                  <c:v>-0.25840273646639211</c:v>
                </c:pt>
                <c:pt idx="657">
                  <c:v>-0.25808006041946424</c:v>
                </c:pt>
                <c:pt idx="658">
                  <c:v>-0.25775815079314063</c:v>
                </c:pt>
                <c:pt idx="659">
                  <c:v>-0.25743700507275552</c:v>
                </c:pt>
                <c:pt idx="660">
                  <c:v>-0.25711662075298747</c:v>
                </c:pt>
                <c:pt idx="661">
                  <c:v>-0.25679699533783301</c:v>
                </c:pt>
                <c:pt idx="662">
                  <c:v>-0.25647812634058048</c:v>
                </c:pt>
                <c:pt idx="663">
                  <c:v>-0.25616001128378335</c:v>
                </c:pt>
                <c:pt idx="664">
                  <c:v>-0.25584264769923376</c:v>
                </c:pt>
                <c:pt idx="665">
                  <c:v>-0.2555260331279357</c:v>
                </c:pt>
                <c:pt idx="666">
                  <c:v>-0.2552101651200781</c:v>
                </c:pt>
                <c:pt idx="667">
                  <c:v>-0.25489504123500778</c:v>
                </c:pt>
                <c:pt idx="668">
                  <c:v>-0.25458065904120214</c:v>
                </c:pt>
                <c:pt idx="669">
                  <c:v>-0.25426701611624197</c:v>
                </c:pt>
                <c:pt idx="670">
                  <c:v>-0.25395411004678409</c:v>
                </c:pt>
                <c:pt idx="671">
                  <c:v>-0.25364193842853355</c:v>
                </c:pt>
                <c:pt idx="672">
                  <c:v>-0.25333049886621622</c:v>
                </c:pt>
                <c:pt idx="673">
                  <c:v>-0.25301978897355082</c:v>
                </c:pt>
                <c:pt idx="674">
                  <c:v>-0.2527098063732211</c:v>
                </c:pt>
                <c:pt idx="675">
                  <c:v>-0.25240054869684808</c:v>
                </c:pt>
                <c:pt idx="676">
                  <c:v>-0.25209201358496158</c:v>
                </c:pt>
                <c:pt idx="677">
                  <c:v>-0.25178419868697244</c:v>
                </c:pt>
                <c:pt idx="678">
                  <c:v>-0.25147710166114423</c:v>
                </c:pt>
                <c:pt idx="679">
                  <c:v>-0.25117072017456454</c:v>
                </c:pt>
                <c:pt idx="680">
                  <c:v>-0.25086505190311725</c:v>
                </c:pt>
                <c:pt idx="681">
                  <c:v>-0.25056009453145356</c:v>
                </c:pt>
                <c:pt idx="682">
                  <c:v>-0.25025584575296356</c:v>
                </c:pt>
                <c:pt idx="683">
                  <c:v>-0.24995230326974791</c:v>
                </c:pt>
                <c:pt idx="684">
                  <c:v>-0.24964946479258879</c:v>
                </c:pt>
                <c:pt idx="685">
                  <c:v>-0.24934732804092158</c:v>
                </c:pt>
                <c:pt idx="686">
                  <c:v>-0.24904589074280584</c:v>
                </c:pt>
                <c:pt idx="687">
                  <c:v>-0.24874515063489644</c:v>
                </c:pt>
                <c:pt idx="688">
                  <c:v>-0.24844510546241522</c:v>
                </c:pt>
                <c:pt idx="689">
                  <c:v>-0.24814575297912134</c:v>
                </c:pt>
                <c:pt idx="690">
                  <c:v>-0.24784709094728308</c:v>
                </c:pt>
                <c:pt idx="691">
                  <c:v>-0.24754911713764832</c:v>
                </c:pt>
                <c:pt idx="692">
                  <c:v>-0.247251829329416</c:v>
                </c:pt>
                <c:pt idx="693">
                  <c:v>-0.24695522531020672</c:v>
                </c:pt>
                <c:pt idx="694">
                  <c:v>-0.24665930287603388</c:v>
                </c:pt>
                <c:pt idx="695">
                  <c:v>-0.24636405983127474</c:v>
                </c:pt>
                <c:pt idx="696">
                  <c:v>-0.24606949398864095</c:v>
                </c:pt>
                <c:pt idx="697">
                  <c:v>-0.24577560316914981</c:v>
                </c:pt>
                <c:pt idx="698">
                  <c:v>-0.24548238520209503</c:v>
                </c:pt>
                <c:pt idx="699">
                  <c:v>-0.24518983792501756</c:v>
                </c:pt>
                <c:pt idx="700">
                  <c:v>-0.24489795918367652</c:v>
                </c:pt>
                <c:pt idx="701">
                  <c:v>-0.24460674683202011</c:v>
                </c:pt>
                <c:pt idx="702">
                  <c:v>-0.24431619873215621</c:v>
                </c:pt>
                <c:pt idx="703">
                  <c:v>-0.24402631275432363</c:v>
                </c:pt>
                <c:pt idx="704">
                  <c:v>-0.24373708677686254</c:v>
                </c:pt>
                <c:pt idx="705">
                  <c:v>-0.24344851868618583</c:v>
                </c:pt>
                <c:pt idx="706">
                  <c:v>-0.24316060637674952</c:v>
                </c:pt>
                <c:pt idx="707">
                  <c:v>-0.24287334775102387</c:v>
                </c:pt>
                <c:pt idx="708">
                  <c:v>-0.24258674071946423</c:v>
                </c:pt>
                <c:pt idx="709">
                  <c:v>-0.24230078320048204</c:v>
                </c:pt>
                <c:pt idx="710">
                  <c:v>-0.24201547312041566</c:v>
                </c:pt>
                <c:pt idx="711">
                  <c:v>-0.24173080841350122</c:v>
                </c:pt>
                <c:pt idx="712">
                  <c:v>-0.24144678702184375</c:v>
                </c:pt>
                <c:pt idx="713">
                  <c:v>-0.24116340689538807</c:v>
                </c:pt>
                <c:pt idx="714">
                  <c:v>-0.24088066599188998</c:v>
                </c:pt>
                <c:pt idx="715">
                  <c:v>-0.240598562276887</c:v>
                </c:pt>
                <c:pt idx="716">
                  <c:v>-0.24031709372366958</c:v>
                </c:pt>
                <c:pt idx="717">
                  <c:v>-0.24003625831325232</c:v>
                </c:pt>
                <c:pt idx="718">
                  <c:v>-0.2397560540343448</c:v>
                </c:pt>
                <c:pt idx="719">
                  <c:v>-0.23947647888332305</c:v>
                </c:pt>
                <c:pt idx="720">
                  <c:v>-0.23919753086420059</c:v>
                </c:pt>
                <c:pt idx="721">
                  <c:v>-0.23891920798859956</c:v>
                </c:pt>
                <c:pt idx="722">
                  <c:v>-0.2386415082757222</c:v>
                </c:pt>
                <c:pt idx="723">
                  <c:v>-0.23836442975232208</c:v>
                </c:pt>
                <c:pt idx="724">
                  <c:v>-0.23808797045267541</c:v>
                </c:pt>
                <c:pt idx="725">
                  <c:v>-0.2378121284185524</c:v>
                </c:pt>
                <c:pt idx="726">
                  <c:v>-0.23753690169918873</c:v>
                </c:pt>
                <c:pt idx="727">
                  <c:v>-0.23726228835125718</c:v>
                </c:pt>
                <c:pt idx="728">
                  <c:v>-0.23698828643883893</c:v>
                </c:pt>
                <c:pt idx="729">
                  <c:v>-0.23671489403339524</c:v>
                </c:pt>
                <c:pt idx="730">
                  <c:v>-0.23644210921373918</c:v>
                </c:pt>
                <c:pt idx="731">
                  <c:v>-0.23616993006600709</c:v>
                </c:pt>
                <c:pt idx="732">
                  <c:v>-0.23589835468363052</c:v>
                </c:pt>
                <c:pt idx="733">
                  <c:v>-0.23562738116730778</c:v>
                </c:pt>
                <c:pt idx="734">
                  <c:v>-0.23535700762497608</c:v>
                </c:pt>
                <c:pt idx="735">
                  <c:v>-0.23508723217178329</c:v>
                </c:pt>
                <c:pt idx="736">
                  <c:v>-0.23481805293005972</c:v>
                </c:pt>
                <c:pt idx="737">
                  <c:v>-0.23454946802929041</c:v>
                </c:pt>
                <c:pt idx="738">
                  <c:v>-0.23428147560608698</c:v>
                </c:pt>
                <c:pt idx="739">
                  <c:v>-0.23401407380416001</c:v>
                </c:pt>
                <c:pt idx="740">
                  <c:v>-0.23374726077429081</c:v>
                </c:pt>
                <c:pt idx="741">
                  <c:v>-0.23348103467430428</c:v>
                </c:pt>
                <c:pt idx="742">
                  <c:v>-0.23321539366904059</c:v>
                </c:pt>
                <c:pt idx="743">
                  <c:v>-0.23295033593032805</c:v>
                </c:pt>
                <c:pt idx="744">
                  <c:v>-0.23268585963695529</c:v>
                </c:pt>
                <c:pt idx="745">
                  <c:v>-0.23242196297464379</c:v>
                </c:pt>
                <c:pt idx="746">
                  <c:v>-0.23215864413602066</c:v>
                </c:pt>
                <c:pt idx="747">
                  <c:v>-0.23189590132059101</c:v>
                </c:pt>
                <c:pt idx="748">
                  <c:v>-0.23163373273471091</c:v>
                </c:pt>
                <c:pt idx="749">
                  <c:v>-0.23137213659155986</c:v>
                </c:pt>
                <c:pt idx="750">
                  <c:v>-0.23111111111111413</c:v>
                </c:pt>
                <c:pt idx="751">
                  <c:v>-0.23085065452011913</c:v>
                </c:pt>
                <c:pt idx="752">
                  <c:v>-0.23059076505206277</c:v>
                </c:pt>
                <c:pt idx="753">
                  <c:v>-0.23033144094714847</c:v>
                </c:pt>
                <c:pt idx="754">
                  <c:v>-0.2300726804522682</c:v>
                </c:pt>
                <c:pt idx="755">
                  <c:v>-0.22981448182097575</c:v>
                </c:pt>
                <c:pt idx="756">
                  <c:v>-0.22955684331346007</c:v>
                </c:pt>
                <c:pt idx="757">
                  <c:v>-0.22929976319651849</c:v>
                </c:pt>
                <c:pt idx="758">
                  <c:v>-0.22904323974353025</c:v>
                </c:pt>
                <c:pt idx="759">
                  <c:v>-0.2287872712344301</c:v>
                </c:pt>
                <c:pt idx="760">
                  <c:v>-0.22853185595568171</c:v>
                </c:pt>
                <c:pt idx="761">
                  <c:v>-0.2282769922002513</c:v>
                </c:pt>
                <c:pt idx="762">
                  <c:v>-0.22802267826758174</c:v>
                </c:pt>
                <c:pt idx="763">
                  <c:v>-0.22776891246356598</c:v>
                </c:pt>
                <c:pt idx="764">
                  <c:v>-0.22751569310052105</c:v>
                </c:pt>
                <c:pt idx="765">
                  <c:v>-0.22726301849716221</c:v>
                </c:pt>
                <c:pt idx="766">
                  <c:v>-0.22701088697857669</c:v>
                </c:pt>
                <c:pt idx="767">
                  <c:v>-0.22675929687619822</c:v>
                </c:pt>
                <c:pt idx="768">
                  <c:v>-0.22650824652778079</c:v>
                </c:pt>
                <c:pt idx="769">
                  <c:v>-0.22625773427737331</c:v>
                </c:pt>
                <c:pt idx="770">
                  <c:v>-0.22600775847529392</c:v>
                </c:pt>
                <c:pt idx="771">
                  <c:v>-0.22575831747810426</c:v>
                </c:pt>
                <c:pt idx="772">
                  <c:v>-0.22550940964858415</c:v>
                </c:pt>
                <c:pt idx="773">
                  <c:v>-0.22526103335570619</c:v>
                </c:pt>
                <c:pt idx="774">
                  <c:v>-0.22501318697461054</c:v>
                </c:pt>
                <c:pt idx="775">
                  <c:v>-0.22476586888657948</c:v>
                </c:pt>
                <c:pt idx="776">
                  <c:v>-0.22451907747901245</c:v>
                </c:pt>
                <c:pt idx="777">
                  <c:v>-0.22427281114540099</c:v>
                </c:pt>
                <c:pt idx="778">
                  <c:v>-0.22402706828530378</c:v>
                </c:pt>
                <c:pt idx="779">
                  <c:v>-0.22378184730432155</c:v>
                </c:pt>
                <c:pt idx="780">
                  <c:v>-0.2235371466140727</c:v>
                </c:pt>
                <c:pt idx="781">
                  <c:v>-0.22329296463216797</c:v>
                </c:pt>
                <c:pt idx="782">
                  <c:v>-0.22304929978218652</c:v>
                </c:pt>
                <c:pt idx="783">
                  <c:v>-0.22280615049365071</c:v>
                </c:pt>
                <c:pt idx="784">
                  <c:v>-0.22256351520200215</c:v>
                </c:pt>
                <c:pt idx="785">
                  <c:v>-0.22232139234857695</c:v>
                </c:pt>
                <c:pt idx="786">
                  <c:v>-0.22207978038058168</c:v>
                </c:pt>
                <c:pt idx="787">
                  <c:v>-0.22183867775106894</c:v>
                </c:pt>
                <c:pt idx="788">
                  <c:v>-0.22159808291891353</c:v>
                </c:pt>
                <c:pt idx="789">
                  <c:v>-0.22135799434878797</c:v>
                </c:pt>
                <c:pt idx="790">
                  <c:v>-0.22111841051113898</c:v>
                </c:pt>
                <c:pt idx="791">
                  <c:v>-0.22087932988216336</c:v>
                </c:pt>
                <c:pt idx="792">
                  <c:v>-0.22064075094378421</c:v>
                </c:pt>
                <c:pt idx="793">
                  <c:v>-0.2204026721836273</c:v>
                </c:pt>
                <c:pt idx="794">
                  <c:v>-0.22016509209499752</c:v>
                </c:pt>
                <c:pt idx="795">
                  <c:v>-0.21992800917685512</c:v>
                </c:pt>
                <c:pt idx="796">
                  <c:v>-0.21969142193379254</c:v>
                </c:pt>
                <c:pt idx="797">
                  <c:v>-0.21945532887601071</c:v>
                </c:pt>
                <c:pt idx="798">
                  <c:v>-0.21921972851929616</c:v>
                </c:pt>
                <c:pt idx="799">
                  <c:v>-0.21898461938499766</c:v>
                </c:pt>
                <c:pt idx="800">
                  <c:v>-0.21875000000000294</c:v>
                </c:pt>
                <c:pt idx="801">
                  <c:v>-0.21851586889671604</c:v>
                </c:pt>
                <c:pt idx="802">
                  <c:v>-0.21828222461303395</c:v>
                </c:pt>
                <c:pt idx="803">
                  <c:v>-0.21804906569232424</c:v>
                </c:pt>
                <c:pt idx="804">
                  <c:v>-0.21781639068340186</c:v>
                </c:pt>
                <c:pt idx="805">
                  <c:v>-0.21758419814050681</c:v>
                </c:pt>
                <c:pt idx="806">
                  <c:v>-0.21735248662328122</c:v>
                </c:pt>
                <c:pt idx="807">
                  <c:v>-0.2171212546967472</c:v>
                </c:pt>
                <c:pt idx="808">
                  <c:v>-0.2168905009312842</c:v>
                </c:pt>
                <c:pt idx="809">
                  <c:v>-0.2166602239026067</c:v>
                </c:pt>
                <c:pt idx="810">
                  <c:v>-0.21643042219174199</c:v>
                </c:pt>
                <c:pt idx="811">
                  <c:v>-0.21620109438500815</c:v>
                </c:pt>
                <c:pt idx="812">
                  <c:v>-0.21597223907399163</c:v>
                </c:pt>
                <c:pt idx="813">
                  <c:v>-0.21574385485552566</c:v>
                </c:pt>
                <c:pt idx="814">
                  <c:v>-0.2155159403316681</c:v>
                </c:pt>
                <c:pt idx="815">
                  <c:v>-0.21528849410967962</c:v>
                </c:pt>
                <c:pt idx="816">
                  <c:v>-0.21506151480200217</c:v>
                </c:pt>
                <c:pt idx="817">
                  <c:v>-0.21483500102623707</c:v>
                </c:pt>
                <c:pt idx="818">
                  <c:v>-0.21460895140512365</c:v>
                </c:pt>
                <c:pt idx="819">
                  <c:v>-0.21438336456651769</c:v>
                </c:pt>
                <c:pt idx="820">
                  <c:v>-0.21415823914336998</c:v>
                </c:pt>
                <c:pt idx="821">
                  <c:v>-0.21393357377370512</c:v>
                </c:pt>
                <c:pt idx="822">
                  <c:v>-0.21370936710060023</c:v>
                </c:pt>
                <c:pt idx="823">
                  <c:v>-0.21348561777216388</c:v>
                </c:pt>
                <c:pt idx="824">
                  <c:v>-0.21326232444151486</c:v>
                </c:pt>
                <c:pt idx="825">
                  <c:v>-0.21303948576676141</c:v>
                </c:pt>
                <c:pt idx="826">
                  <c:v>-0.21281710041098029</c:v>
                </c:pt>
                <c:pt idx="827">
                  <c:v>-0.21259516704219591</c:v>
                </c:pt>
                <c:pt idx="828">
                  <c:v>-0.2123736843333596</c:v>
                </c:pt>
                <c:pt idx="829">
                  <c:v>-0.21215265096232908</c:v>
                </c:pt>
                <c:pt idx="830">
                  <c:v>-0.21193206561184791</c:v>
                </c:pt>
                <c:pt idx="831">
                  <c:v>-0.21171192696952479</c:v>
                </c:pt>
                <c:pt idx="832">
                  <c:v>-0.21149223372781356</c:v>
                </c:pt>
                <c:pt idx="833">
                  <c:v>-0.21127298458399257</c:v>
                </c:pt>
                <c:pt idx="834">
                  <c:v>-0.21105417824014461</c:v>
                </c:pt>
                <c:pt idx="835">
                  <c:v>-0.21083581340313676</c:v>
                </c:pt>
                <c:pt idx="836">
                  <c:v>-0.21061788878460033</c:v>
                </c:pt>
                <c:pt idx="837">
                  <c:v>-0.21040040310091088</c:v>
                </c:pt>
                <c:pt idx="838">
                  <c:v>-0.21018335507316835</c:v>
                </c:pt>
                <c:pt idx="839">
                  <c:v>-0.20996674342717725</c:v>
                </c:pt>
                <c:pt idx="840">
                  <c:v>-0.20975056689342694</c:v>
                </c:pt>
                <c:pt idx="841">
                  <c:v>-0.20953482420707195</c:v>
                </c:pt>
                <c:pt idx="842">
                  <c:v>-0.2093195141079125</c:v>
                </c:pt>
                <c:pt idx="843">
                  <c:v>-0.20910463534037488</c:v>
                </c:pt>
                <c:pt idx="844">
                  <c:v>-0.20889018665349227</c:v>
                </c:pt>
                <c:pt idx="845">
                  <c:v>-0.20867616680088522</c:v>
                </c:pt>
                <c:pt idx="846">
                  <c:v>-0.20846257454074255</c:v>
                </c:pt>
                <c:pt idx="847">
                  <c:v>-0.20824940863580199</c:v>
                </c:pt>
                <c:pt idx="848">
                  <c:v>-0.2080366678533315</c:v>
                </c:pt>
                <c:pt idx="849">
                  <c:v>-0.20782435096510976</c:v>
                </c:pt>
                <c:pt idx="850">
                  <c:v>-0.20761245674740775</c:v>
                </c:pt>
                <c:pt idx="851">
                  <c:v>-0.20740098398096951</c:v>
                </c:pt>
                <c:pt idx="852">
                  <c:v>-0.20718993145099365</c:v>
                </c:pt>
                <c:pt idx="853">
                  <c:v>-0.20697929794711459</c:v>
                </c:pt>
                <c:pt idx="854">
                  <c:v>-0.20676908226338392</c:v>
                </c:pt>
                <c:pt idx="855">
                  <c:v>-0.20655928319825193</c:v>
                </c:pt>
                <c:pt idx="856">
                  <c:v>-0.20634989955454913</c:v>
                </c:pt>
                <c:pt idx="857">
                  <c:v>-0.20614093013946799</c:v>
                </c:pt>
                <c:pt idx="858">
                  <c:v>-0.20593237376454449</c:v>
                </c:pt>
                <c:pt idx="859">
                  <c:v>-0.20572422924564007</c:v>
                </c:pt>
                <c:pt idx="860">
                  <c:v>-0.20551649540292335</c:v>
                </c:pt>
                <c:pt idx="861">
                  <c:v>-0.20530917106085236</c:v>
                </c:pt>
                <c:pt idx="862">
                  <c:v>-0.20510225504815613</c:v>
                </c:pt>
                <c:pt idx="863">
                  <c:v>-0.20489574619781725</c:v>
                </c:pt>
                <c:pt idx="864">
                  <c:v>-0.20468964334705364</c:v>
                </c:pt>
                <c:pt idx="865">
                  <c:v>-0.20448394533730116</c:v>
                </c:pt>
                <c:pt idx="866">
                  <c:v>-0.20427865101419571</c:v>
                </c:pt>
                <c:pt idx="867">
                  <c:v>-0.20407375922755577</c:v>
                </c:pt>
                <c:pt idx="868">
                  <c:v>-0.20386926883136475</c:v>
                </c:pt>
                <c:pt idx="869">
                  <c:v>-0.20366517868375378</c:v>
                </c:pt>
                <c:pt idx="870">
                  <c:v>-0.20346148764698396</c:v>
                </c:pt>
                <c:pt idx="871">
                  <c:v>-0.20325819458742961</c:v>
                </c:pt>
                <c:pt idx="872">
                  <c:v>-0.20305529837556049</c:v>
                </c:pt>
                <c:pt idx="873">
                  <c:v>-0.20285279788592506</c:v>
                </c:pt>
                <c:pt idx="874">
                  <c:v>-0.20265069199713329</c:v>
                </c:pt>
                <c:pt idx="875">
                  <c:v>-0.20244897959183961</c:v>
                </c:pt>
                <c:pt idx="876">
                  <c:v>-0.20224765955672602</c:v>
                </c:pt>
                <c:pt idx="877">
                  <c:v>-0.20204673078248539</c:v>
                </c:pt>
                <c:pt idx="878">
                  <c:v>-0.20184619216380442</c:v>
                </c:pt>
                <c:pt idx="879">
                  <c:v>-0.20164604259934718</c:v>
                </c:pt>
                <c:pt idx="880">
                  <c:v>-0.20144628099173839</c:v>
                </c:pt>
                <c:pt idx="881">
                  <c:v>-0.20124690624754685</c:v>
                </c:pt>
                <c:pt idx="882">
                  <c:v>-0.20104791727726903</c:v>
                </c:pt>
                <c:pt idx="883">
                  <c:v>-0.20084931299531253</c:v>
                </c:pt>
                <c:pt idx="884">
                  <c:v>-0.20065109231997993</c:v>
                </c:pt>
                <c:pt idx="885">
                  <c:v>-0.20045325417345239</c:v>
                </c:pt>
                <c:pt idx="886">
                  <c:v>-0.20025579748177347</c:v>
                </c:pt>
                <c:pt idx="887">
                  <c:v>-0.20005872117483309</c:v>
                </c:pt>
                <c:pt idx="888">
                  <c:v>-0.19986202418635135</c:v>
                </c:pt>
                <c:pt idx="889">
                  <c:v>-0.19966570545386272</c:v>
                </c:pt>
                <c:pt idx="890">
                  <c:v>-0.19946976391869997</c:v>
                </c:pt>
                <c:pt idx="891">
                  <c:v>-0.19927419852597841</c:v>
                </c:pt>
                <c:pt idx="892">
                  <c:v>-0.19907900822458005</c:v>
                </c:pt>
                <c:pt idx="893">
                  <c:v>-0.19888419196713802</c:v>
                </c:pt>
                <c:pt idx="894">
                  <c:v>-0.1986897487100209</c:v>
                </c:pt>
                <c:pt idx="895">
                  <c:v>-0.19849567741331703</c:v>
                </c:pt>
                <c:pt idx="896">
                  <c:v>-0.19830197704081914</c:v>
                </c:pt>
                <c:pt idx="897">
                  <c:v>-0.19810864656000898</c:v>
                </c:pt>
                <c:pt idx="898">
                  <c:v>-0.19791568494204181</c:v>
                </c:pt>
                <c:pt idx="899">
                  <c:v>-0.19772309116173117</c:v>
                </c:pt>
                <c:pt idx="900">
                  <c:v>-0.19753086419753371</c:v>
                </c:pt>
                <c:pt idx="901">
                  <c:v>-0.19733900303153395</c:v>
                </c:pt>
                <c:pt idx="902">
                  <c:v>-0.19714750664942934</c:v>
                </c:pt>
                <c:pt idx="903">
                  <c:v>-0.196956374040515</c:v>
                </c:pt>
                <c:pt idx="904">
                  <c:v>-0.19676560419766903</c:v>
                </c:pt>
                <c:pt idx="905">
                  <c:v>-0.19657519611733745</c:v>
                </c:pt>
                <c:pt idx="906">
                  <c:v>-0.1963851487995194</c:v>
                </c:pt>
                <c:pt idx="907">
                  <c:v>-0.19619546124775247</c:v>
                </c:pt>
                <c:pt idx="908">
                  <c:v>-0.1960061324690979</c:v>
                </c:pt>
                <c:pt idx="909">
                  <c:v>-0.19581716147412603</c:v>
                </c:pt>
                <c:pt idx="910">
                  <c:v>-0.19562854727690174</c:v>
                </c:pt>
                <c:pt idx="911">
                  <c:v>-0.19544028889496992</c:v>
                </c:pt>
                <c:pt idx="912">
                  <c:v>-0.19525238534934106</c:v>
                </c:pt>
                <c:pt idx="913">
                  <c:v>-0.19506483566447688</c:v>
                </c:pt>
                <c:pt idx="914">
                  <c:v>-0.19487763886827608</c:v>
                </c:pt>
                <c:pt idx="915">
                  <c:v>-0.19469079399205991</c:v>
                </c:pt>
                <c:pt idx="916">
                  <c:v>-0.1945043000705583</c:v>
                </c:pt>
                <c:pt idx="917">
                  <c:v>-0.19431815614189551</c:v>
                </c:pt>
                <c:pt idx="918">
                  <c:v>-0.19413236124757616</c:v>
                </c:pt>
                <c:pt idx="919">
                  <c:v>-0.19394691443247125</c:v>
                </c:pt>
                <c:pt idx="920">
                  <c:v>-0.19376181474480431</c:v>
                </c:pt>
                <c:pt idx="921">
                  <c:v>-0.19357706123613735</c:v>
                </c:pt>
                <c:pt idx="922">
                  <c:v>-0.19339265296135721</c:v>
                </c:pt>
                <c:pt idx="923">
                  <c:v>-0.19320858897866183</c:v>
                </c:pt>
                <c:pt idx="924">
                  <c:v>-0.19302486834954649</c:v>
                </c:pt>
                <c:pt idx="925">
                  <c:v>-0.19284149013879023</c:v>
                </c:pt>
                <c:pt idx="926">
                  <c:v>-0.19265845341444238</c:v>
                </c:pt>
                <c:pt idx="927">
                  <c:v>-0.19247575724780894</c:v>
                </c:pt>
                <c:pt idx="928">
                  <c:v>-0.1922934007134392</c:v>
                </c:pt>
                <c:pt idx="929">
                  <c:v>-0.19211138288911234</c:v>
                </c:pt>
                <c:pt idx="930">
                  <c:v>-0.19192970285582428</c:v>
                </c:pt>
                <c:pt idx="931">
                  <c:v>-0.19174835969777415</c:v>
                </c:pt>
                <c:pt idx="932">
                  <c:v>-0.19156735250235135</c:v>
                </c:pt>
                <c:pt idx="933">
                  <c:v>-0.19138668036012221</c:v>
                </c:pt>
                <c:pt idx="934">
                  <c:v>-0.19120634236481715</c:v>
                </c:pt>
                <c:pt idx="935">
                  <c:v>-0.19102633761331744</c:v>
                </c:pt>
                <c:pt idx="936">
                  <c:v>-0.19084666520564236</c:v>
                </c:pt>
                <c:pt idx="937">
                  <c:v>-0.19066732424493626</c:v>
                </c:pt>
                <c:pt idx="938">
                  <c:v>-0.19048831383745579</c:v>
                </c:pt>
                <c:pt idx="939">
                  <c:v>-0.190309633092557</c:v>
                </c:pt>
                <c:pt idx="940">
                  <c:v>-0.19013128112268271</c:v>
                </c:pt>
                <c:pt idx="941">
                  <c:v>-0.18995325704334984</c:v>
                </c:pt>
                <c:pt idx="942">
                  <c:v>-0.18977555997313669</c:v>
                </c:pt>
                <c:pt idx="943">
                  <c:v>-0.18959818903367051</c:v>
                </c:pt>
                <c:pt idx="944">
                  <c:v>-0.18942114334961496</c:v>
                </c:pt>
                <c:pt idx="945">
                  <c:v>-0.18924442204865763</c:v>
                </c:pt>
                <c:pt idx="946">
                  <c:v>-0.18906802426149769</c:v>
                </c:pt>
                <c:pt idx="947">
                  <c:v>-0.18889194912183363</c:v>
                </c:pt>
                <c:pt idx="948">
                  <c:v>-0.18871619576635074</c:v>
                </c:pt>
                <c:pt idx="949">
                  <c:v>-0.18854076333470926</c:v>
                </c:pt>
                <c:pt idx="950">
                  <c:v>-0.18836565096953187</c:v>
                </c:pt>
                <c:pt idx="951">
                  <c:v>-0.18819085781639172</c:v>
                </c:pt>
                <c:pt idx="952">
                  <c:v>-0.18801638302380053</c:v>
                </c:pt>
                <c:pt idx="953">
                  <c:v>-0.18784222574319623</c:v>
                </c:pt>
                <c:pt idx="954">
                  <c:v>-0.18766838512893136</c:v>
                </c:pt>
                <c:pt idx="955">
                  <c:v>-0.18749486033826104</c:v>
                </c:pt>
                <c:pt idx="956">
                  <c:v>-0.18732165053133099</c:v>
                </c:pt>
                <c:pt idx="957">
                  <c:v>-0.18714875487116603</c:v>
                </c:pt>
                <c:pt idx="958">
                  <c:v>-0.18697617252365809</c:v>
                </c:pt>
                <c:pt idx="959">
                  <c:v>-0.18680390265755467</c:v>
                </c:pt>
                <c:pt idx="960">
                  <c:v>-0.1866319444444472</c:v>
                </c:pt>
                <c:pt idx="961">
                  <c:v>-0.18646029705875938</c:v>
                </c:pt>
                <c:pt idx="962">
                  <c:v>-0.18628895967773582</c:v>
                </c:pt>
                <c:pt idx="963">
                  <c:v>-0.18611793148143033</c:v>
                </c:pt>
                <c:pt idx="964">
                  <c:v>-0.18594721165269468</c:v>
                </c:pt>
                <c:pt idx="965">
                  <c:v>-0.18577679937716723</c:v>
                </c:pt>
                <c:pt idx="966">
                  <c:v>-0.18560669384326153</c:v>
                </c:pt>
                <c:pt idx="967">
                  <c:v>-0.18543689424215509</c:v>
                </c:pt>
                <c:pt idx="968">
                  <c:v>-0.18526739976777817</c:v>
                </c:pt>
                <c:pt idx="969">
                  <c:v>-0.18509820961680259</c:v>
                </c:pt>
                <c:pt idx="970">
                  <c:v>-0.18492932298863066</c:v>
                </c:pt>
                <c:pt idx="971">
                  <c:v>-0.18476073908538404</c:v>
                </c:pt>
                <c:pt idx="972">
                  <c:v>-0.18459245711189287</c:v>
                </c:pt>
                <c:pt idx="973">
                  <c:v>-0.18442447627568459</c:v>
                </c:pt>
                <c:pt idx="974">
                  <c:v>-0.18425679578697321</c:v>
                </c:pt>
                <c:pt idx="975">
                  <c:v>-0.18408941485864835</c:v>
                </c:pt>
                <c:pt idx="976">
                  <c:v>-0.18392233270626451</c:v>
                </c:pt>
                <c:pt idx="977">
                  <c:v>-0.18375554854803008</c:v>
                </c:pt>
                <c:pt idx="978">
                  <c:v>-0.18358906160479693</c:v>
                </c:pt>
                <c:pt idx="979">
                  <c:v>-0.18342287110004957</c:v>
                </c:pt>
                <c:pt idx="980">
                  <c:v>-0.18325697625989443</c:v>
                </c:pt>
                <c:pt idx="981">
                  <c:v>-0.1830913763130495</c:v>
                </c:pt>
                <c:pt idx="982">
                  <c:v>-0.18292607049083362</c:v>
                </c:pt>
                <c:pt idx="983">
                  <c:v>-0.18276105802715609</c:v>
                </c:pt>
                <c:pt idx="984">
                  <c:v>-0.18259633815850626</c:v>
                </c:pt>
                <c:pt idx="985">
                  <c:v>-0.18243191012394305</c:v>
                </c:pt>
                <c:pt idx="986">
                  <c:v>-0.18226777316508466</c:v>
                </c:pt>
                <c:pt idx="987">
                  <c:v>-0.1821039265260983</c:v>
                </c:pt>
                <c:pt idx="988">
                  <c:v>-0.18194036945368988</c:v>
                </c:pt>
                <c:pt idx="989">
                  <c:v>-0.18177710119709387</c:v>
                </c:pt>
                <c:pt idx="990">
                  <c:v>-0.18161412100806312</c:v>
                </c:pt>
                <c:pt idx="991">
                  <c:v>-0.18145142814085871</c:v>
                </c:pt>
                <c:pt idx="992">
                  <c:v>-0.18128902185223997</c:v>
                </c:pt>
                <c:pt idx="993">
                  <c:v>-0.18112690140145438</c:v>
                </c:pt>
                <c:pt idx="994">
                  <c:v>-0.18096506605022761</c:v>
                </c:pt>
                <c:pt idx="995">
                  <c:v>-0.18080351506275366</c:v>
                </c:pt>
                <c:pt idx="996">
                  <c:v>-0.18064224770568488</c:v>
                </c:pt>
                <c:pt idx="997">
                  <c:v>-0.18048126324812219</c:v>
                </c:pt>
                <c:pt idx="998">
                  <c:v>-0.18032056096160529</c:v>
                </c:pt>
                <c:pt idx="999">
                  <c:v>-0.18016014012010279</c:v>
                </c:pt>
                <c:pt idx="1000">
                  <c:v>-0.18000000000000269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E9-4DA5-B4DE-CE0C7337D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726271"/>
        <c:axId val="809715231"/>
      </c:scatterChart>
      <c:valAx>
        <c:axId val="809726271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15231"/>
        <c:crosses val="autoZero"/>
        <c:crossBetween val="midCat"/>
      </c:valAx>
      <c:valAx>
        <c:axId val="80971523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726271"/>
        <c:crossesAt val="0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2</xdr:row>
      <xdr:rowOff>21166</xdr:rowOff>
    </xdr:from>
    <xdr:to>
      <xdr:col>7</xdr:col>
      <xdr:colOff>457906</xdr:colOff>
      <xdr:row>12</xdr:row>
      <xdr:rowOff>3527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35EC4B0-EF4E-4471-A671-88EE5A6AC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190499</xdr:colOff>
      <xdr:row>13</xdr:row>
      <xdr:rowOff>6350</xdr:rowOff>
    </xdr:from>
    <xdr:to>
      <xdr:col>7</xdr:col>
      <xdr:colOff>450850</xdr:colOff>
      <xdr:row>23</xdr:row>
      <xdr:rowOff>44450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4EED253-073E-49C5-93B6-943E2BB231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1</xdr:row>
      <xdr:rowOff>12700</xdr:rowOff>
    </xdr:from>
    <xdr:to>
      <xdr:col>15</xdr:col>
      <xdr:colOff>635000</xdr:colOff>
      <xdr:row>14</xdr:row>
      <xdr:rowOff>116331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D0C10F6A-FEC0-41DA-B18C-4C2A6ADB9F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0.64317</cdr:x>
      <cdr:y>0.52154</cdr:y>
    </cdr:from>
    <cdr:to>
      <cdr:x>0.90788</cdr:x>
      <cdr:y>0.87015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8669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—(53)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—(54)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—(56)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0.26471</cdr:x>
      <cdr:y>0.10103</cdr:y>
    </cdr:from>
    <cdr:to>
      <cdr:x>0.77005</cdr:x>
      <cdr:y>0.23199</cdr:y>
    </cdr:to>
    <cdr:sp macro="" textlink="">
      <cdr:nvSpPr>
        <cdr:cNvPr id="4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63287B1D-0594-B761-6E8A-8E89DA501F33}"/>
            </a:ext>
          </a:extLst>
        </cdr:cNvPr>
        <cdr:cNvSpPr txBox="1"/>
      </cdr:nvSpPr>
      <cdr:spPr>
        <a:xfrm xmlns:a="http://schemas.openxmlformats.org/drawingml/2006/main">
          <a:off x="768350" y="234950"/>
          <a:ext cx="1466850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s_e</a:t>
          </a:r>
          <a:r>
            <a:rPr kumimoji="1" lang="ja-JP" altLang="en-US" sz="1100" baseline="0">
              <a:solidFill>
                <a:srgbClr val="FF0000"/>
              </a:solidFill>
            </a:rPr>
            <a:t>≧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0.26776</cdr:x>
      <cdr:y>0.0953</cdr:y>
    </cdr:from>
    <cdr:to>
      <cdr:x>0.77243</cdr:x>
      <cdr:y>0.22634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DD74938A-D127-B870-CFD8-F4828280B054}"/>
            </a:ext>
          </a:extLst>
        </cdr:cNvPr>
        <cdr:cNvSpPr txBox="1"/>
      </cdr:nvSpPr>
      <cdr:spPr>
        <a:xfrm xmlns:a="http://schemas.openxmlformats.org/drawingml/2006/main">
          <a:off x="777018" y="221495"/>
          <a:ext cx="1464534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s_e</a:t>
          </a:r>
          <a:r>
            <a:rPr kumimoji="1" lang="ja-JP" altLang="en-US" sz="1100">
              <a:solidFill>
                <a:srgbClr val="FF0000"/>
              </a:solidFill>
            </a:rPr>
            <a:t>≦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  <cdr:relSizeAnchor xmlns:cdr="http://schemas.openxmlformats.org/drawingml/2006/chartDrawing">
    <cdr:from>
      <cdr:x>0.63895</cdr:x>
      <cdr:y>0.52186</cdr:y>
    </cdr:from>
    <cdr:to>
      <cdr:x>0.90372</cdr:x>
      <cdr:y>0.87067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3F33384B-B891-001D-EF30-24E6E3DF1C20}"/>
            </a:ext>
          </a:extLst>
        </cdr:cNvPr>
        <cdr:cNvSpPr txBox="1"/>
      </cdr:nvSpPr>
      <cdr:spPr>
        <a:xfrm xmlns:a="http://schemas.openxmlformats.org/drawingml/2006/main">
          <a:off x="18542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—(53)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—(57)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—(58)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0.26418</cdr:x>
      <cdr:y>0.11531</cdr:y>
    </cdr:from>
    <cdr:to>
      <cdr:x>0.75365</cdr:x>
      <cdr:y>0.21233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035050" y="361950"/>
          <a:ext cx="1917700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solidFill>
                <a:srgbClr val="FF0000"/>
              </a:solidFill>
            </a:rPr>
            <a:t>クーロンポテンシャル</a:t>
          </a:r>
          <a:r>
            <a:rPr kumimoji="1" lang="en-US" altLang="ja-JP" sz="1100">
              <a:solidFill>
                <a:srgbClr val="FF0000"/>
              </a:solidFill>
            </a:rPr>
            <a:t>Q'(r)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196850</xdr:colOff>
      <xdr:row>2</xdr:row>
      <xdr:rowOff>21166</xdr:rowOff>
    </xdr:from>
    <xdr:to>
      <xdr:col>7</xdr:col>
      <xdr:colOff>457906</xdr:colOff>
      <xdr:row>12</xdr:row>
      <xdr:rowOff>3527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9E23B7-1973-43D1-BF1A-7C1CAB7C80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190499</xdr:colOff>
      <xdr:row>13</xdr:row>
      <xdr:rowOff>6350</xdr:rowOff>
    </xdr:from>
    <xdr:to>
      <xdr:col>7</xdr:col>
      <xdr:colOff>450850</xdr:colOff>
      <xdr:row>23</xdr:row>
      <xdr:rowOff>44450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37781C-F4EF-4DC3-B7B5-61A8B898EF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6350</xdr:colOff>
      <xdr:row>1</xdr:row>
      <xdr:rowOff>6350</xdr:rowOff>
    </xdr:from>
    <xdr:to>
      <xdr:col>17</xdr:col>
      <xdr:colOff>622300</xdr:colOff>
      <xdr:row>14</xdr:row>
      <xdr:rowOff>109981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05BA6F0-362B-48E9-BC96-DACBE8048A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11</xdr:row>
      <xdr:rowOff>19050</xdr:rowOff>
    </xdr:from>
    <xdr:to>
      <xdr:col>2</xdr:col>
      <xdr:colOff>25400</xdr:colOff>
      <xdr:row>17</xdr:row>
      <xdr:rowOff>101600</xdr:rowOff>
    </xdr:to>
    <xdr:sp macro="" textlink="">
      <xdr:nvSpPr>
        <xdr:cNvPr id="5" name="テキスト ボックス 8">
          <a:extLst>
            <a:ext uri="{FF2B5EF4-FFF2-40B4-BE49-F238E27FC236}">
              <a16:creationId xmlns:a16="http://schemas.microsoft.com/office/drawing/2014/main" id="{0211CF73-D37A-F344-C8E5-2026FCF84FF6}"/>
            </a:ext>
          </a:extLst>
        </xdr:cNvPr>
        <xdr:cNvSpPr txBox="1"/>
      </xdr:nvSpPr>
      <xdr:spPr>
        <a:xfrm>
          <a:off x="19050" y="2647950"/>
          <a:ext cx="1454150" cy="1454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重力ポテンシャルでは、</a:t>
          </a:r>
          <a:r>
            <a:rPr kumimoji="1" lang="en-US" altLang="ja-JP" sz="1100" baseline="0">
              <a:solidFill>
                <a:srgbClr val="FF0000"/>
              </a:solidFill>
            </a:rPr>
            <a:t>r</a:t>
          </a:r>
          <a:r>
            <a:rPr kumimoji="1" lang="ja-JP" altLang="en-US" sz="1100" baseline="0">
              <a:solidFill>
                <a:srgbClr val="FF0000"/>
              </a:solidFill>
            </a:rPr>
            <a:t>≦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</a:t>
          </a:r>
          <a:r>
            <a:rPr kumimoji="1" lang="en-US" altLang="ja-JP" sz="1100" b="0" i="0" u="none" strike="noStrike" kern="0" cap="none" spc="0" normalizeH="0" baseline="-2500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</a:t>
          </a:r>
          <a:r>
            <a:rPr kumimoji="1" lang="ja-JP" altLang="en-US" sz="1100">
              <a:solidFill>
                <a:srgbClr val="FF0000"/>
              </a:solidFill>
            </a:rPr>
            <a:t>のとき相対屈折率</a:t>
          </a:r>
          <a:r>
            <a:rPr kumimoji="1" lang="en-US" altLang="ja-JP" sz="1100">
              <a:solidFill>
                <a:srgbClr val="FF0000"/>
              </a:solidFill>
            </a:rPr>
            <a:t>n2</a:t>
          </a:r>
          <a:r>
            <a:rPr kumimoji="1" lang="en-US" altLang="ja-JP" sz="1100" baseline="30000">
              <a:solidFill>
                <a:srgbClr val="FF0000"/>
              </a:solidFill>
            </a:rPr>
            <a:t>2</a:t>
          </a:r>
          <a:r>
            <a:rPr kumimoji="1" lang="en-US" altLang="ja-JP" sz="1100">
              <a:solidFill>
                <a:srgbClr val="FF0000"/>
              </a:solidFill>
            </a:rPr>
            <a:t>=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n3</a:t>
          </a:r>
          <a:r>
            <a:rPr kumimoji="1" lang="en-US" altLang="ja-JP" sz="1100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en-US" altLang="ja-JP" sz="1100">
              <a:solidFill>
                <a:srgbClr val="FF0000"/>
              </a:solidFill>
            </a:rPr>
            <a:t>=2</a:t>
          </a:r>
          <a:r>
            <a:rPr kumimoji="1" lang="ja-JP" altLang="en-US" sz="1100">
              <a:solidFill>
                <a:srgbClr val="FF0000"/>
              </a:solidFill>
            </a:rPr>
            <a:t>かもしれない。（微分曲線がきれいにつながるので）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0.64317</cdr:x>
      <cdr:y>0.52154</cdr:y>
    </cdr:from>
    <cdr:to>
      <cdr:x>0.90788</cdr:x>
      <cdr:y>0.87015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8669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—(37)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—(44)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—(47)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0.26471</cdr:x>
      <cdr:y>0.10103</cdr:y>
    </cdr:from>
    <cdr:to>
      <cdr:x>0.77005</cdr:x>
      <cdr:y>0.23199</cdr:y>
    </cdr:to>
    <cdr:sp macro="" textlink="">
      <cdr:nvSpPr>
        <cdr:cNvPr id="4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63287B1D-0594-B761-6E8A-8E89DA501F33}"/>
            </a:ext>
          </a:extLst>
        </cdr:cNvPr>
        <cdr:cNvSpPr txBox="1"/>
      </cdr:nvSpPr>
      <cdr:spPr>
        <a:xfrm xmlns:a="http://schemas.openxmlformats.org/drawingml/2006/main">
          <a:off x="768350" y="234950"/>
          <a:ext cx="1466850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</a:t>
          </a:r>
          <a:r>
            <a:rPr kumimoji="1" lang="ja-JP" altLang="en-US" sz="1100" baseline="0">
              <a:solidFill>
                <a:srgbClr val="FF0000"/>
              </a:solidFill>
            </a:rPr>
            <a:t>≧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0.26776</cdr:x>
      <cdr:y>0.0953</cdr:y>
    </cdr:from>
    <cdr:to>
      <cdr:x>0.77243</cdr:x>
      <cdr:y>0.22634</cdr:y>
    </cdr:to>
    <cdr:sp macro="" textlink="">
      <cdr:nvSpPr>
        <cdr:cNvPr id="2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DD74938A-D127-B870-CFD8-F4828280B054}"/>
            </a:ext>
          </a:extLst>
        </cdr:cNvPr>
        <cdr:cNvSpPr txBox="1"/>
      </cdr:nvSpPr>
      <cdr:spPr>
        <a:xfrm xmlns:a="http://schemas.openxmlformats.org/drawingml/2006/main">
          <a:off x="777018" y="221495"/>
          <a:ext cx="1464534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1100">
              <a:solidFill>
                <a:srgbClr val="FF0000"/>
              </a:solidFill>
            </a:rPr>
            <a:t>※(</a:t>
          </a:r>
          <a:r>
            <a:rPr kumimoji="1" lang="ja-JP" altLang="en-US" sz="1100">
              <a:solidFill>
                <a:srgbClr val="FF0000"/>
              </a:solidFill>
            </a:rPr>
            <a:t>参考</a:t>
          </a:r>
          <a:r>
            <a:rPr kumimoji="1" lang="en-US" altLang="ja-JP" sz="1100">
              <a:solidFill>
                <a:srgbClr val="FF0000"/>
              </a:solidFill>
            </a:rPr>
            <a:t>)r</a:t>
          </a:r>
          <a:r>
            <a:rPr kumimoji="1" lang="en-US" altLang="ja-JP" sz="1100" baseline="-25000">
              <a:solidFill>
                <a:srgbClr val="FF0000"/>
              </a:solidFill>
            </a:rPr>
            <a:t>s</a:t>
          </a:r>
          <a:r>
            <a:rPr kumimoji="1" lang="ja-JP" altLang="en-US" sz="1100">
              <a:solidFill>
                <a:srgbClr val="FF0000"/>
              </a:solidFill>
            </a:rPr>
            <a:t>≦</a:t>
          </a:r>
          <a:r>
            <a:rPr kumimoji="1" lang="en-US" altLang="ja-JP" sz="1100">
              <a:solidFill>
                <a:srgbClr val="FF0000"/>
              </a:solidFill>
            </a:rPr>
            <a:t>a</a:t>
          </a:r>
          <a:r>
            <a:rPr kumimoji="1" lang="ja-JP" altLang="en-US" sz="1100">
              <a:solidFill>
                <a:srgbClr val="FF0000"/>
              </a:solidFill>
            </a:rPr>
            <a:t>のとき</a:t>
          </a:r>
        </a:p>
      </cdr:txBody>
    </cdr:sp>
  </cdr:relSizeAnchor>
  <cdr:relSizeAnchor xmlns:cdr="http://schemas.openxmlformats.org/drawingml/2006/chartDrawing">
    <cdr:from>
      <cdr:x>0.63895</cdr:x>
      <cdr:y>0.52186</cdr:y>
    </cdr:from>
    <cdr:to>
      <cdr:x>0.90372</cdr:x>
      <cdr:y>0.87067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3F33384B-B891-001D-EF30-24E6E3DF1C20}"/>
            </a:ext>
          </a:extLst>
        </cdr:cNvPr>
        <cdr:cNvSpPr txBox="1"/>
      </cdr:nvSpPr>
      <cdr:spPr>
        <a:xfrm xmlns:a="http://schemas.openxmlformats.org/drawingml/2006/main">
          <a:off x="1854200" y="1212850"/>
          <a:ext cx="768350" cy="8106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—(37)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—(43)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0000FF"/>
            </a:solidFill>
            <a:effectLst/>
          </a:endParaRPr>
        </a:p>
        <a:p xmlns:a="http://schemas.openxmlformats.org/drawingml/2006/main"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—(46)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式</a:t>
          </a:r>
          <a:endParaRPr lang="ja-JP" altLang="ja-JP">
            <a:solidFill>
              <a:srgbClr val="FF0000"/>
            </a:solidFill>
            <a:effectLst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0.26418</cdr:x>
      <cdr:y>0.11531</cdr:y>
    </cdr:from>
    <cdr:to>
      <cdr:x>0.75365</cdr:x>
      <cdr:y>0.21233</cdr:y>
    </cdr:to>
    <cdr:sp macro="" textlink="">
      <cdr:nvSpPr>
        <cdr:cNvPr id="3" name="テキスト ボックス 8">
          <a:extLst xmlns:a="http://schemas.openxmlformats.org/drawingml/2006/main">
            <a:ext uri="{FF2B5EF4-FFF2-40B4-BE49-F238E27FC236}">
              <a16:creationId xmlns:a16="http://schemas.microsoft.com/office/drawing/2014/main" id="{20550EC4-3F2D-0F1F-0636-E572BCEC5332}"/>
            </a:ext>
          </a:extLst>
        </cdr:cNvPr>
        <cdr:cNvSpPr txBox="1"/>
      </cdr:nvSpPr>
      <cdr:spPr>
        <a:xfrm xmlns:a="http://schemas.openxmlformats.org/drawingml/2006/main">
          <a:off x="1035050" y="361950"/>
          <a:ext cx="1917700" cy="30455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solidFill>
                <a:srgbClr val="FF0000"/>
              </a:solidFill>
            </a:rPr>
            <a:t>重力ポテンシャル</a:t>
          </a:r>
          <a:r>
            <a:rPr kumimoji="1" lang="en-US" altLang="ja-JP" sz="1100">
              <a:solidFill>
                <a:srgbClr val="FF0000"/>
              </a:solidFill>
            </a:rPr>
            <a:t>U'(r)</a:t>
          </a:r>
          <a:endParaRPr kumimoji="1" lang="ja-JP" altLang="en-US" sz="1100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5184D-F88F-4585-ACC1-D1AAFD4211D4}">
  <dimension ref="A1:J1002"/>
  <sheetViews>
    <sheetView tabSelected="1" zoomScaleNormal="100" workbookViewId="0">
      <selection activeCell="B2" sqref="B2"/>
    </sheetView>
  </sheetViews>
  <sheetFormatPr defaultRowHeight="18"/>
  <cols>
    <col min="1" max="1" width="10.33203125" customWidth="1"/>
  </cols>
  <sheetData>
    <row r="1" spans="1:10" ht="20.5" thickBot="1">
      <c r="A1" s="14" t="s">
        <v>20</v>
      </c>
      <c r="B1" s="15"/>
      <c r="C1" s="3" t="s">
        <v>14</v>
      </c>
      <c r="D1" s="3" t="s">
        <v>15</v>
      </c>
      <c r="E1" s="19" t="s">
        <v>29</v>
      </c>
      <c r="F1" s="18" t="s">
        <v>28</v>
      </c>
      <c r="G1" s="3" t="s">
        <v>16</v>
      </c>
      <c r="H1" s="3" t="s">
        <v>17</v>
      </c>
      <c r="J1" s="13" t="s">
        <v>19</v>
      </c>
    </row>
    <row r="2" spans="1:10" ht="18.5" thickBot="1">
      <c r="A2" s="3" t="s">
        <v>8</v>
      </c>
      <c r="B2" s="1">
        <v>0.87829999999999997</v>
      </c>
      <c r="C2">
        <v>0</v>
      </c>
      <c r="D2" s="5" t="e">
        <f t="shared" ref="D2:D65" si="0">B$3*(B$7/2/(C2^2)-1/C2)/B$15</f>
        <v>#DIV/0!</v>
      </c>
      <c r="E2" s="6" t="e">
        <f t="shared" ref="E2:E65" si="1">B$3*((C2/(B$7^2)+1/C2-2/B$7)/B$16-1/2/B$7/B$15)</f>
        <v>#DIV/0!</v>
      </c>
      <c r="F2" s="7">
        <f t="shared" ref="F2:F65" si="2">B$3*(((C2^4)/4/(B$8^3)/(B$7^2)-(C2^2)/2/(B$8^3)+1/2/B$8-B$8/4/(B$7^2))/B$17+(B$8/(B$7^2)+1/B$8-2/B$7)/B$16-1/2/B$7/B$15)</f>
        <v>2.546365601913446</v>
      </c>
      <c r="G2">
        <f t="shared" ref="G2:G65" si="3">B$3*(((C2^2)/2/(B$8^3)-C2*B$7/(B$8^3)-1/2/B$8+B$7/(B$8^2))/B$16+(B$7/2/(B$8^2)-1/B$8)/B$15)</f>
        <v>10.628169897376921</v>
      </c>
      <c r="H2">
        <f t="shared" ref="H2:H65" si="4">B$3*(((C2^4)/4/(B$8^3)/(B$7^2)-(C2^2)/2/(B$8^3)+(B$7^2)/2/(B$8^3)-(B$7^2)/4/(B$8^3))/B$17+(((B$7^2)/2/(B$8^3)-(B$7^2)/(B$8^3)-1/2/B$8+B$7/(B$8^2))/B$16+(-1/B$8+B$7/2/(B$8^2))/B$15))</f>
        <v>2.3714655464416072</v>
      </c>
      <c r="J2" s="7">
        <f>IF(C2&gt;=B$7,D2,IF(C2&gt;=B$8,E2,IF(C2&lt;=B$8,F2)))</f>
        <v>2.546365601913446</v>
      </c>
    </row>
    <row r="3" spans="1:10" ht="18.5" thickBot="1">
      <c r="A3" s="3" t="s">
        <v>9</v>
      </c>
      <c r="B3" s="2">
        <v>1</v>
      </c>
      <c r="C3">
        <f t="shared" ref="C3:C66" si="5">C2+B$4</f>
        <v>5.0000000000000001E-3</v>
      </c>
      <c r="D3" s="5">
        <f t="shared" si="0"/>
        <v>19800</v>
      </c>
      <c r="E3" s="6">
        <f t="shared" si="1"/>
        <v>197.505</v>
      </c>
      <c r="F3" s="7">
        <f t="shared" si="2"/>
        <v>2.5459527718563395</v>
      </c>
      <c r="G3">
        <f t="shared" si="3"/>
        <v>10.463448645575761</v>
      </c>
      <c r="H3">
        <f t="shared" si="4"/>
        <v>2.371052716384499</v>
      </c>
      <c r="J3" s="7">
        <f t="shared" ref="J3:J66" si="6">IF(C3&gt;=B$7,D3,IF(C3&gt;=B$8,E3,IF(C3&lt;=B$8,F3)))</f>
        <v>2.5459527718563395</v>
      </c>
    </row>
    <row r="4" spans="1:10">
      <c r="A4" s="3" t="s">
        <v>4</v>
      </c>
      <c r="B4">
        <v>5.0000000000000001E-3</v>
      </c>
      <c r="C4">
        <f t="shared" si="5"/>
        <v>0.01</v>
      </c>
      <c r="D4" s="5">
        <f t="shared" si="0"/>
        <v>4900</v>
      </c>
      <c r="E4" s="6">
        <f t="shared" si="1"/>
        <v>97.51</v>
      </c>
      <c r="F4" s="7">
        <f t="shared" si="2"/>
        <v>2.5447143436103019</v>
      </c>
      <c r="G4">
        <f t="shared" si="3"/>
        <v>10.299553064209695</v>
      </c>
      <c r="H4">
        <f t="shared" si="4"/>
        <v>2.3698142881384623</v>
      </c>
      <c r="J4" s="7">
        <f t="shared" si="6"/>
        <v>2.5447143436103019</v>
      </c>
    </row>
    <row r="5" spans="1:10">
      <c r="A5" s="3" t="s">
        <v>18</v>
      </c>
      <c r="B5">
        <v>1</v>
      </c>
      <c r="C5">
        <f t="shared" si="5"/>
        <v>1.4999999999999999E-2</v>
      </c>
      <c r="D5" s="5">
        <f t="shared" si="0"/>
        <v>2155.5555555555557</v>
      </c>
      <c r="E5" s="6">
        <f t="shared" si="1"/>
        <v>64.181666666666672</v>
      </c>
      <c r="F5" s="7">
        <f t="shared" si="2"/>
        <v>2.5426505029511826</v>
      </c>
      <c r="G5">
        <f t="shared" si="3"/>
        <v>10.136483153278723</v>
      </c>
      <c r="H5">
        <f t="shared" si="4"/>
        <v>2.3677504474793434</v>
      </c>
      <c r="J5" s="7">
        <f t="shared" si="6"/>
        <v>2.5426505029511826</v>
      </c>
    </row>
    <row r="6" spans="1:10">
      <c r="A6" s="3" t="s">
        <v>5</v>
      </c>
      <c r="B6">
        <f>511/B3</f>
        <v>511</v>
      </c>
      <c r="C6">
        <f t="shared" si="5"/>
        <v>0.02</v>
      </c>
      <c r="D6" s="5">
        <f t="shared" si="0"/>
        <v>1200</v>
      </c>
      <c r="E6" s="6">
        <f t="shared" si="1"/>
        <v>47.52</v>
      </c>
      <c r="F6" s="7">
        <f t="shared" si="2"/>
        <v>2.5397615595053935</v>
      </c>
      <c r="G6">
        <f t="shared" si="3"/>
        <v>9.9742389127828446</v>
      </c>
      <c r="H6">
        <f t="shared" si="4"/>
        <v>2.3648615040335539</v>
      </c>
      <c r="J6" s="7">
        <f t="shared" si="6"/>
        <v>2.5397615595053935</v>
      </c>
    </row>
    <row r="7" spans="1:10" ht="20">
      <c r="A7" s="3" t="s">
        <v>7</v>
      </c>
      <c r="B7">
        <f>B3</f>
        <v>1</v>
      </c>
      <c r="C7">
        <f t="shared" si="5"/>
        <v>2.5000000000000001E-2</v>
      </c>
      <c r="D7" s="5">
        <f t="shared" si="0"/>
        <v>759.99999999999989</v>
      </c>
      <c r="E7" s="6">
        <f t="shared" si="1"/>
        <v>37.524999999999999</v>
      </c>
      <c r="F7" s="7">
        <f t="shared" si="2"/>
        <v>2.536047946749914</v>
      </c>
      <c r="G7">
        <f t="shared" si="3"/>
        <v>9.8128203427220591</v>
      </c>
      <c r="H7">
        <f t="shared" si="4"/>
        <v>2.3611478912780743</v>
      </c>
      <c r="J7" s="7">
        <f t="shared" si="6"/>
        <v>2.536047946749914</v>
      </c>
    </row>
    <row r="8" spans="1:10">
      <c r="A8" s="3" t="s">
        <v>3</v>
      </c>
      <c r="B8">
        <f>B2/2.8179403205</f>
        <v>0.31168154755107064</v>
      </c>
      <c r="C8">
        <f t="shared" si="5"/>
        <v>3.0000000000000002E-2</v>
      </c>
      <c r="D8" s="5">
        <f t="shared" si="0"/>
        <v>522.22222222222206</v>
      </c>
      <c r="E8" s="6">
        <f t="shared" si="1"/>
        <v>30.86333333333333</v>
      </c>
      <c r="F8" s="7">
        <f t="shared" si="2"/>
        <v>2.5315102220122867</v>
      </c>
      <c r="G8">
        <f t="shared" si="3"/>
        <v>9.6522274430963666</v>
      </c>
      <c r="H8">
        <f t="shared" si="4"/>
        <v>2.3566101665404471</v>
      </c>
      <c r="J8" s="7">
        <f t="shared" si="6"/>
        <v>2.5315102220122867</v>
      </c>
    </row>
    <row r="9" spans="1:10" ht="18.5" thickBot="1">
      <c r="A9" s="3" t="s">
        <v>10</v>
      </c>
      <c r="B9">
        <f>F2</f>
        <v>2.546365601913446</v>
      </c>
      <c r="C9">
        <f t="shared" si="5"/>
        <v>3.5000000000000003E-2</v>
      </c>
      <c r="D9" s="5">
        <f t="shared" si="0"/>
        <v>379.59183673469386</v>
      </c>
      <c r="E9" s="6">
        <f t="shared" si="1"/>
        <v>26.10642857142857</v>
      </c>
      <c r="F9" s="7">
        <f t="shared" si="2"/>
        <v>2.5261490664706208</v>
      </c>
      <c r="G9">
        <f t="shared" si="3"/>
        <v>9.492460213905769</v>
      </c>
      <c r="H9">
        <f t="shared" si="4"/>
        <v>2.3512490109987834</v>
      </c>
      <c r="J9" s="7">
        <f t="shared" si="6"/>
        <v>2.5261490664706208</v>
      </c>
    </row>
    <row r="10" spans="1:10" ht="18.5" thickBot="1">
      <c r="A10" s="3" t="s">
        <v>11</v>
      </c>
      <c r="B10" s="4">
        <f>B9*B6</f>
        <v>1301.1928225777708</v>
      </c>
      <c r="C10">
        <f t="shared" si="5"/>
        <v>0.04</v>
      </c>
      <c r="D10" s="5">
        <f t="shared" si="0"/>
        <v>287.5</v>
      </c>
      <c r="E10" s="6">
        <f t="shared" si="1"/>
        <v>22.54</v>
      </c>
      <c r="F10" s="7">
        <f t="shared" si="2"/>
        <v>2.5199652851535914</v>
      </c>
      <c r="G10">
        <f t="shared" si="3"/>
        <v>9.3335186551502645</v>
      </c>
      <c r="H10">
        <f t="shared" si="4"/>
        <v>2.3450652296817527</v>
      </c>
      <c r="J10" s="7">
        <f t="shared" si="6"/>
        <v>2.5199652851535914</v>
      </c>
    </row>
    <row r="11" spans="1:10" ht="18.5" thickBot="1">
      <c r="A11" s="3" t="s">
        <v>12</v>
      </c>
      <c r="B11">
        <f>B3*((B8/(B7^2)+1/B8-2/B7)/B16-1/2/B7/B15)</f>
        <v>1.0200845083844992</v>
      </c>
      <c r="C11">
        <f t="shared" si="5"/>
        <v>4.4999999999999998E-2</v>
      </c>
      <c r="D11" s="5">
        <f t="shared" si="0"/>
        <v>224.69135802469137</v>
      </c>
      <c r="E11" s="6">
        <f t="shared" si="1"/>
        <v>19.767222222222223</v>
      </c>
      <c r="F11" s="7">
        <f t="shared" si="2"/>
        <v>2.5129598069404366</v>
      </c>
      <c r="G11">
        <f t="shared" si="3"/>
        <v>9.1754027668298512</v>
      </c>
      <c r="H11">
        <f t="shared" si="4"/>
        <v>2.338059751468597</v>
      </c>
      <c r="J11" s="7">
        <f t="shared" si="6"/>
        <v>2.5129598069404366</v>
      </c>
    </row>
    <row r="12" spans="1:10" ht="18.5" thickBot="1">
      <c r="A12" s="3" t="s">
        <v>13</v>
      </c>
      <c r="B12" s="4">
        <f>B11*B6</f>
        <v>521.26318378447911</v>
      </c>
      <c r="C12">
        <f t="shared" si="5"/>
        <v>4.9999999999999996E-2</v>
      </c>
      <c r="D12" s="5">
        <f t="shared" si="0"/>
        <v>180.00000000000003</v>
      </c>
      <c r="E12" s="6">
        <f t="shared" si="1"/>
        <v>17.55</v>
      </c>
      <c r="F12" s="7">
        <f t="shared" si="2"/>
        <v>2.5051336845609624</v>
      </c>
      <c r="G12">
        <f t="shared" si="3"/>
        <v>9.0181125489445346</v>
      </c>
      <c r="H12">
        <f t="shared" si="4"/>
        <v>2.3302336290891237</v>
      </c>
      <c r="J12" s="7">
        <f t="shared" si="6"/>
        <v>2.5051336845609624</v>
      </c>
    </row>
    <row r="13" spans="1:10">
      <c r="A13" s="3"/>
      <c r="C13">
        <f t="shared" si="5"/>
        <v>5.4999999999999993E-2</v>
      </c>
      <c r="D13" s="5">
        <f t="shared" si="0"/>
        <v>147.10743801652896</v>
      </c>
      <c r="E13" s="6">
        <f t="shared" si="1"/>
        <v>15.736818181818183</v>
      </c>
      <c r="F13" s="7">
        <f t="shared" si="2"/>
        <v>2.4964880945955383</v>
      </c>
      <c r="G13">
        <f t="shared" si="3"/>
        <v>8.8616480014943111</v>
      </c>
      <c r="H13">
        <f t="shared" si="4"/>
        <v>2.3215880391236983</v>
      </c>
      <c r="J13" s="7">
        <f t="shared" si="6"/>
        <v>2.4964880945955383</v>
      </c>
    </row>
    <row r="14" spans="1:10">
      <c r="A14" s="16" t="s">
        <v>6</v>
      </c>
      <c r="B14" s="17"/>
      <c r="C14">
        <f t="shared" si="5"/>
        <v>5.9999999999999991E-2</v>
      </c>
      <c r="D14" s="5">
        <f t="shared" si="0"/>
        <v>122.22222222222224</v>
      </c>
      <c r="E14" s="6">
        <f t="shared" si="1"/>
        <v>14.226666666666667</v>
      </c>
      <c r="F14" s="7">
        <f t="shared" si="2"/>
        <v>2.4870243374750993</v>
      </c>
      <c r="G14">
        <f t="shared" si="3"/>
        <v>8.7060091244791806</v>
      </c>
      <c r="H14">
        <f t="shared" si="4"/>
        <v>2.3121242820032624</v>
      </c>
      <c r="J14" s="7">
        <f t="shared" si="6"/>
        <v>2.4870243374750993</v>
      </c>
    </row>
    <row r="15" spans="1:10">
      <c r="A15" s="3" t="s">
        <v>0</v>
      </c>
      <c r="B15">
        <v>1</v>
      </c>
      <c r="C15">
        <f t="shared" si="5"/>
        <v>6.4999999999999988E-2</v>
      </c>
      <c r="D15" s="5">
        <f t="shared" si="0"/>
        <v>102.95857988165683</v>
      </c>
      <c r="E15" s="6">
        <f t="shared" si="1"/>
        <v>12.949615384615386</v>
      </c>
      <c r="F15" s="7">
        <f t="shared" si="2"/>
        <v>2.4767438374811466</v>
      </c>
      <c r="G15">
        <f t="shared" si="3"/>
        <v>8.5511959178991432</v>
      </c>
      <c r="H15">
        <f t="shared" si="4"/>
        <v>2.3018437820093087</v>
      </c>
      <c r="J15" s="7">
        <f t="shared" si="6"/>
        <v>2.4767438374811466</v>
      </c>
    </row>
    <row r="16" spans="1:10">
      <c r="A16" s="3" t="s">
        <v>1</v>
      </c>
      <c r="B16">
        <v>1</v>
      </c>
      <c r="C16">
        <f t="shared" si="5"/>
        <v>6.9999999999999993E-2</v>
      </c>
      <c r="D16" s="5">
        <f t="shared" si="0"/>
        <v>87.75510204081634</v>
      </c>
      <c r="E16" s="6">
        <f t="shared" si="1"/>
        <v>11.855714285714287</v>
      </c>
      <c r="F16" s="7">
        <f t="shared" si="2"/>
        <v>2.4656481427457457</v>
      </c>
      <c r="G16">
        <f t="shared" si="3"/>
        <v>8.3972083817541989</v>
      </c>
      <c r="H16">
        <f t="shared" si="4"/>
        <v>2.2907480872739061</v>
      </c>
      <c r="J16" s="7">
        <f t="shared" si="6"/>
        <v>2.4656481427457457</v>
      </c>
    </row>
    <row r="17" spans="1:10">
      <c r="A17" s="3" t="s">
        <v>2</v>
      </c>
      <c r="B17">
        <v>1</v>
      </c>
      <c r="C17">
        <f t="shared" si="5"/>
        <v>7.4999999999999997E-2</v>
      </c>
      <c r="D17" s="5">
        <f t="shared" si="0"/>
        <v>75.555555555555557</v>
      </c>
      <c r="E17" s="6">
        <f t="shared" si="1"/>
        <v>10.908333333333333</v>
      </c>
      <c r="F17" s="7">
        <f t="shared" si="2"/>
        <v>2.4537389252515274</v>
      </c>
      <c r="G17">
        <f t="shared" si="3"/>
        <v>8.2440465160443495</v>
      </c>
      <c r="H17">
        <f t="shared" si="4"/>
        <v>2.2788388697796886</v>
      </c>
      <c r="J17" s="7">
        <f t="shared" si="6"/>
        <v>2.4537389252515274</v>
      </c>
    </row>
    <row r="18" spans="1:10">
      <c r="C18">
        <f t="shared" si="5"/>
        <v>0.08</v>
      </c>
      <c r="D18" s="5">
        <f t="shared" si="0"/>
        <v>65.625</v>
      </c>
      <c r="E18" s="6">
        <f t="shared" si="1"/>
        <v>10.08</v>
      </c>
      <c r="F18" s="7">
        <f t="shared" si="2"/>
        <v>2.4410179808316883</v>
      </c>
      <c r="G18">
        <f t="shared" si="3"/>
        <v>8.0917103207695931</v>
      </c>
      <c r="H18">
        <f t="shared" si="4"/>
        <v>2.2661179253598487</v>
      </c>
      <c r="J18" s="7">
        <f t="shared" si="6"/>
        <v>2.4410179808316883</v>
      </c>
    </row>
    <row r="19" spans="1:10">
      <c r="C19">
        <f t="shared" si="5"/>
        <v>8.5000000000000006E-2</v>
      </c>
      <c r="D19" s="5">
        <f t="shared" si="0"/>
        <v>57.439446366781993</v>
      </c>
      <c r="E19" s="6">
        <f t="shared" si="1"/>
        <v>9.3497058823529411</v>
      </c>
      <c r="F19" s="7">
        <f t="shared" si="2"/>
        <v>2.4274872291699894</v>
      </c>
      <c r="G19">
        <f t="shared" si="3"/>
        <v>7.9401997959299289</v>
      </c>
      <c r="H19">
        <f t="shared" si="4"/>
        <v>2.2525871736981511</v>
      </c>
      <c r="J19" s="7">
        <f t="shared" si="6"/>
        <v>2.4274872291699894</v>
      </c>
    </row>
    <row r="20" spans="1:10">
      <c r="C20">
        <f t="shared" si="5"/>
        <v>9.0000000000000011E-2</v>
      </c>
      <c r="D20" s="5">
        <f t="shared" si="0"/>
        <v>50.617283950617278</v>
      </c>
      <c r="E20" s="6">
        <f t="shared" si="1"/>
        <v>8.7011111111111088</v>
      </c>
      <c r="F20" s="7">
        <f t="shared" si="2"/>
        <v>2.4131487138007586</v>
      </c>
      <c r="G20">
        <f t="shared" si="3"/>
        <v>7.7895149415253595</v>
      </c>
      <c r="H20">
        <f t="shared" si="4"/>
        <v>2.2382486583289189</v>
      </c>
      <c r="J20" s="7">
        <f t="shared" si="6"/>
        <v>2.4131487138007586</v>
      </c>
    </row>
    <row r="21" spans="1:10">
      <c r="C21">
        <f t="shared" si="5"/>
        <v>9.5000000000000015E-2</v>
      </c>
      <c r="D21" s="5">
        <f t="shared" si="0"/>
        <v>44.875346260387786</v>
      </c>
      <c r="E21" s="6">
        <f t="shared" si="1"/>
        <v>8.1213157894736838</v>
      </c>
      <c r="F21" s="7">
        <f t="shared" si="2"/>
        <v>2.3980046021088874</v>
      </c>
      <c r="G21">
        <f t="shared" si="3"/>
        <v>7.6396557575558832</v>
      </c>
      <c r="H21">
        <f t="shared" si="4"/>
        <v>2.2231045466370478</v>
      </c>
      <c r="J21" s="7">
        <f t="shared" si="6"/>
        <v>2.3980046021088874</v>
      </c>
    </row>
    <row r="22" spans="1:10">
      <c r="C22">
        <f t="shared" si="5"/>
        <v>0.10000000000000002</v>
      </c>
      <c r="D22" s="5">
        <f t="shared" si="0"/>
        <v>39.999999999999979</v>
      </c>
      <c r="E22" s="6">
        <f t="shared" si="1"/>
        <v>7.5999999999999979</v>
      </c>
      <c r="F22" s="7">
        <f t="shared" si="2"/>
        <v>2.3820571853298329</v>
      </c>
      <c r="G22">
        <f t="shared" si="3"/>
        <v>7.4906222440215009</v>
      </c>
      <c r="H22">
        <f t="shared" si="4"/>
        <v>2.2071571298579951</v>
      </c>
      <c r="J22" s="7">
        <f t="shared" si="6"/>
        <v>2.3820571853298329</v>
      </c>
    </row>
    <row r="23" spans="1:10">
      <c r="C23">
        <f t="shared" si="5"/>
        <v>0.10500000000000002</v>
      </c>
      <c r="D23" s="5">
        <f t="shared" si="0"/>
        <v>35.827664399092953</v>
      </c>
      <c r="E23" s="6">
        <f t="shared" si="1"/>
        <v>7.1288095238095224</v>
      </c>
      <c r="F23" s="7">
        <f t="shared" si="2"/>
        <v>2.3653088785496186</v>
      </c>
      <c r="G23">
        <f t="shared" si="3"/>
        <v>7.3424144009222116</v>
      </c>
      <c r="H23">
        <f t="shared" si="4"/>
        <v>2.1904088230777798</v>
      </c>
      <c r="J23" s="7">
        <f t="shared" si="6"/>
        <v>2.3653088785496186</v>
      </c>
    </row>
    <row r="24" spans="1:10">
      <c r="C24">
        <f t="shared" si="5"/>
        <v>0.11000000000000003</v>
      </c>
      <c r="D24" s="5">
        <f t="shared" si="0"/>
        <v>32.231404958677665</v>
      </c>
      <c r="E24" s="6">
        <f t="shared" si="1"/>
        <v>6.7009090909090876</v>
      </c>
      <c r="F24" s="7">
        <f t="shared" si="2"/>
        <v>2.3477622207048316</v>
      </c>
      <c r="G24">
        <f t="shared" si="3"/>
        <v>7.1950322282580164</v>
      </c>
      <c r="H24">
        <f t="shared" si="4"/>
        <v>2.1728621652329938</v>
      </c>
      <c r="J24" s="7">
        <f t="shared" si="6"/>
        <v>2.3477622207048316</v>
      </c>
    </row>
    <row r="25" spans="1:10">
      <c r="C25">
        <f t="shared" si="5"/>
        <v>0.11500000000000003</v>
      </c>
      <c r="D25" s="5">
        <f t="shared" si="0"/>
        <v>29.111531190926257</v>
      </c>
      <c r="E25" s="6">
        <f t="shared" si="1"/>
        <v>6.3106521739130415</v>
      </c>
      <c r="F25" s="7">
        <f t="shared" si="2"/>
        <v>2.3294198745826256</v>
      </c>
      <c r="G25">
        <f t="shared" si="3"/>
        <v>7.0484757260289141</v>
      </c>
      <c r="H25">
        <f t="shared" si="4"/>
        <v>2.1545198191107868</v>
      </c>
      <c r="J25" s="7">
        <f t="shared" si="6"/>
        <v>2.3294198745826256</v>
      </c>
    </row>
    <row r="26" spans="1:10">
      <c r="C26">
        <f t="shared" si="5"/>
        <v>0.12000000000000004</v>
      </c>
      <c r="D26" s="5">
        <f t="shared" si="0"/>
        <v>26.388888888888872</v>
      </c>
      <c r="E26" s="6">
        <f t="shared" si="1"/>
        <v>5.9533333333333296</v>
      </c>
      <c r="F26" s="7">
        <f t="shared" si="2"/>
        <v>2.3102846268207182</v>
      </c>
      <c r="G26">
        <f t="shared" si="3"/>
        <v>6.9027448942349059</v>
      </c>
      <c r="H26">
        <f t="shared" si="4"/>
        <v>2.1353845713488813</v>
      </c>
      <c r="J26" s="7">
        <f t="shared" si="6"/>
        <v>2.3102846268207182</v>
      </c>
    </row>
    <row r="27" spans="1:10">
      <c r="C27">
        <f t="shared" si="5"/>
        <v>0.12500000000000003</v>
      </c>
      <c r="D27" s="5">
        <f t="shared" si="0"/>
        <v>23.999999999999986</v>
      </c>
      <c r="E27" s="6">
        <f t="shared" si="1"/>
        <v>5.6249999999999982</v>
      </c>
      <c r="F27" s="7">
        <f t="shared" si="2"/>
        <v>2.2903593879073947</v>
      </c>
      <c r="G27">
        <f t="shared" si="3"/>
        <v>6.7578397328759916</v>
      </c>
      <c r="H27">
        <f t="shared" si="4"/>
        <v>2.1154593324355577</v>
      </c>
      <c r="J27" s="7">
        <f t="shared" si="6"/>
        <v>2.2903593879073947</v>
      </c>
    </row>
    <row r="28" spans="1:10">
      <c r="C28">
        <f t="shared" si="5"/>
        <v>0.13000000000000003</v>
      </c>
      <c r="D28" s="5">
        <f t="shared" si="0"/>
        <v>21.893491124260343</v>
      </c>
      <c r="E28" s="6">
        <f t="shared" si="1"/>
        <v>5.3223076923076906</v>
      </c>
      <c r="F28" s="7">
        <f t="shared" si="2"/>
        <v>2.2696471921815027</v>
      </c>
      <c r="G28">
        <f t="shared" si="3"/>
        <v>6.6137602419521704</v>
      </c>
      <c r="H28">
        <f t="shared" si="4"/>
        <v>2.0947471367096657</v>
      </c>
      <c r="J28" s="7">
        <f t="shared" si="6"/>
        <v>2.2696471921815027</v>
      </c>
    </row>
    <row r="29" spans="1:10">
      <c r="C29">
        <f t="shared" si="5"/>
        <v>0.13500000000000004</v>
      </c>
      <c r="D29" s="5">
        <f t="shared" si="0"/>
        <v>20.027434842249647</v>
      </c>
      <c r="E29" s="6">
        <f t="shared" si="1"/>
        <v>5.0424074074074055</v>
      </c>
      <c r="F29" s="7">
        <f t="shared" si="2"/>
        <v>2.2481511978324566</v>
      </c>
      <c r="G29">
        <f t="shared" si="3"/>
        <v>6.4705064214634413</v>
      </c>
      <c r="H29">
        <f t="shared" si="4"/>
        <v>2.0732511423606166</v>
      </c>
      <c r="J29" s="7">
        <f t="shared" si="6"/>
        <v>2.2481511978324566</v>
      </c>
    </row>
    <row r="30" spans="1:10">
      <c r="C30">
        <f t="shared" si="5"/>
        <v>0.14000000000000004</v>
      </c>
      <c r="D30" s="5">
        <f t="shared" si="0"/>
        <v>18.367346938775498</v>
      </c>
      <c r="E30" s="6">
        <f t="shared" si="1"/>
        <v>4.7828571428571403</v>
      </c>
      <c r="F30" s="7">
        <f t="shared" si="2"/>
        <v>2.2258746869002364</v>
      </c>
      <c r="G30">
        <f t="shared" si="3"/>
        <v>6.3280782714098072</v>
      </c>
      <c r="H30">
        <f t="shared" si="4"/>
        <v>2.0509746314283976</v>
      </c>
      <c r="J30" s="7">
        <f t="shared" si="6"/>
        <v>2.2258746869002364</v>
      </c>
    </row>
    <row r="31" spans="1:10">
      <c r="C31">
        <f t="shared" si="5"/>
        <v>0.14500000000000005</v>
      </c>
      <c r="D31" s="5">
        <f t="shared" si="0"/>
        <v>16.884661117716991</v>
      </c>
      <c r="E31" s="6">
        <f t="shared" si="1"/>
        <v>4.5415517241379293</v>
      </c>
      <c r="F31" s="7">
        <f t="shared" si="2"/>
        <v>2.202821065275387</v>
      </c>
      <c r="G31">
        <f t="shared" si="3"/>
        <v>6.1864757917912669</v>
      </c>
      <c r="H31">
        <f t="shared" si="4"/>
        <v>2.0279210098035474</v>
      </c>
      <c r="J31" s="7">
        <f t="shared" si="6"/>
        <v>2.202821065275387</v>
      </c>
    </row>
    <row r="32" spans="1:10">
      <c r="C32">
        <f t="shared" si="5"/>
        <v>0.15000000000000005</v>
      </c>
      <c r="D32" s="5">
        <f t="shared" si="0"/>
        <v>15.555555555555543</v>
      </c>
      <c r="E32" s="6">
        <f t="shared" si="1"/>
        <v>4.3166666666666647</v>
      </c>
      <c r="F32" s="7">
        <f t="shared" si="2"/>
        <v>2.1789938626990173</v>
      </c>
      <c r="G32">
        <f t="shared" si="3"/>
        <v>6.0456989826078189</v>
      </c>
      <c r="H32">
        <f t="shared" si="4"/>
        <v>2.0040938072271803</v>
      </c>
      <c r="J32" s="7">
        <f t="shared" si="6"/>
        <v>2.1789938626990173</v>
      </c>
    </row>
    <row r="33" spans="3:10">
      <c r="C33">
        <f t="shared" si="5"/>
        <v>0.15500000000000005</v>
      </c>
      <c r="D33" s="5">
        <f t="shared" si="0"/>
        <v>14.360041623309041</v>
      </c>
      <c r="E33" s="6">
        <f t="shared" si="1"/>
        <v>4.1066129032258045</v>
      </c>
      <c r="F33" s="7">
        <f t="shared" si="2"/>
        <v>2.1543967327628035</v>
      </c>
      <c r="G33">
        <f t="shared" si="3"/>
        <v>5.9057478438594657</v>
      </c>
      <c r="H33">
        <f t="shared" si="4"/>
        <v>1.9794966772909657</v>
      </c>
      <c r="J33" s="7">
        <f t="shared" si="6"/>
        <v>2.1543967327628035</v>
      </c>
    </row>
    <row r="34" spans="3:10">
      <c r="C34">
        <f t="shared" si="5"/>
        <v>0.16000000000000006</v>
      </c>
      <c r="D34" s="5">
        <f t="shared" si="0"/>
        <v>13.281249999999989</v>
      </c>
      <c r="E34" s="6">
        <f t="shared" si="1"/>
        <v>3.9099999999999975</v>
      </c>
      <c r="F34" s="7">
        <f t="shared" si="2"/>
        <v>2.1290334529089865</v>
      </c>
      <c r="G34">
        <f t="shared" si="3"/>
        <v>5.7666223755462056</v>
      </c>
      <c r="H34">
        <f t="shared" si="4"/>
        <v>1.9541333974371486</v>
      </c>
      <c r="J34" s="7">
        <f t="shared" si="6"/>
        <v>2.1290334529089865</v>
      </c>
    </row>
    <row r="35" spans="3:10">
      <c r="C35">
        <f t="shared" si="5"/>
        <v>0.16500000000000006</v>
      </c>
      <c r="D35" s="5">
        <f t="shared" si="0"/>
        <v>12.304866850321385</v>
      </c>
      <c r="E35" s="6">
        <f t="shared" si="1"/>
        <v>3.7256060606060579</v>
      </c>
      <c r="F35" s="7">
        <f t="shared" si="2"/>
        <v>2.102907924430371</v>
      </c>
      <c r="G35">
        <f t="shared" si="3"/>
        <v>5.6283225776680386</v>
      </c>
      <c r="H35">
        <f t="shared" si="4"/>
        <v>1.9280078689585327</v>
      </c>
      <c r="J35" s="7">
        <f t="shared" si="6"/>
        <v>2.102907924430371</v>
      </c>
    </row>
    <row r="36" spans="3:10">
      <c r="C36">
        <f t="shared" si="5"/>
        <v>0.17000000000000007</v>
      </c>
      <c r="D36" s="5">
        <f t="shared" si="0"/>
        <v>11.418685121107256</v>
      </c>
      <c r="E36" s="6">
        <f t="shared" si="1"/>
        <v>3.5523529411764683</v>
      </c>
      <c r="F36" s="7">
        <f t="shared" si="2"/>
        <v>2.076024172470329</v>
      </c>
      <c r="G36">
        <f t="shared" si="3"/>
        <v>5.4908484502249664</v>
      </c>
      <c r="H36">
        <f t="shared" si="4"/>
        <v>1.9011241169984903</v>
      </c>
      <c r="J36" s="7">
        <f t="shared" si="6"/>
        <v>2.076024172470329</v>
      </c>
    </row>
    <row r="37" spans="3:10">
      <c r="C37">
        <f t="shared" si="5"/>
        <v>0.17500000000000007</v>
      </c>
      <c r="D37" s="5">
        <f t="shared" si="0"/>
        <v>10.612244897959172</v>
      </c>
      <c r="E37" s="6">
        <f t="shared" si="1"/>
        <v>3.3892857142857116</v>
      </c>
      <c r="F37" s="7">
        <f t="shared" si="2"/>
        <v>2.048386346022796</v>
      </c>
      <c r="G37">
        <f t="shared" si="3"/>
        <v>5.3541999932169873</v>
      </c>
      <c r="H37">
        <f t="shared" si="4"/>
        <v>1.8734862905509591</v>
      </c>
      <c r="J37" s="7">
        <f t="shared" si="6"/>
        <v>2.048386346022796</v>
      </c>
    </row>
    <row r="38" spans="3:10">
      <c r="C38">
        <f t="shared" si="5"/>
        <v>0.18000000000000008</v>
      </c>
      <c r="D38" s="5">
        <f t="shared" si="0"/>
        <v>9.876543209876532</v>
      </c>
      <c r="E38" s="6">
        <f t="shared" si="1"/>
        <v>3.2355555555555533</v>
      </c>
      <c r="F38" s="7">
        <f t="shared" si="2"/>
        <v>2.0199987179322747</v>
      </c>
      <c r="G38">
        <f t="shared" si="3"/>
        <v>5.2183772066441003</v>
      </c>
      <c r="H38">
        <f t="shared" si="4"/>
        <v>1.8450986624604369</v>
      </c>
      <c r="J38" s="7">
        <f t="shared" si="6"/>
        <v>2.0199987179322747</v>
      </c>
    </row>
    <row r="39" spans="3:10">
      <c r="C39">
        <f t="shared" si="5"/>
        <v>0.18500000000000008</v>
      </c>
      <c r="D39" s="5">
        <f t="shared" si="0"/>
        <v>9.2037983929875722</v>
      </c>
      <c r="E39" s="6">
        <f t="shared" si="1"/>
        <v>3.0904054054054031</v>
      </c>
      <c r="F39" s="7">
        <f t="shared" si="2"/>
        <v>1.9908656848938309</v>
      </c>
      <c r="G39">
        <f t="shared" si="3"/>
        <v>5.0833800905063082</v>
      </c>
      <c r="H39">
        <f t="shared" si="4"/>
        <v>1.8159656294219921</v>
      </c>
      <c r="J39" s="7">
        <f t="shared" si="6"/>
        <v>1.9908656848938309</v>
      </c>
    </row>
    <row r="40" spans="3:10">
      <c r="C40">
        <f t="shared" si="5"/>
        <v>0.19000000000000009</v>
      </c>
      <c r="D40" s="5">
        <f t="shared" si="0"/>
        <v>8.5872576177285218</v>
      </c>
      <c r="E40" s="6">
        <f t="shared" si="1"/>
        <v>2.9531578947368402</v>
      </c>
      <c r="F40" s="7">
        <f t="shared" si="2"/>
        <v>1.9609917674530979</v>
      </c>
      <c r="G40">
        <f t="shared" si="3"/>
        <v>4.9492086448036092</v>
      </c>
      <c r="H40">
        <f t="shared" si="4"/>
        <v>1.7860917119812587</v>
      </c>
      <c r="J40" s="7">
        <f t="shared" si="6"/>
        <v>1.9609917674530979</v>
      </c>
    </row>
    <row r="41" spans="3:10">
      <c r="C41">
        <f t="shared" si="5"/>
        <v>0.19500000000000009</v>
      </c>
      <c r="D41" s="5">
        <f t="shared" si="0"/>
        <v>8.0210387902695484</v>
      </c>
      <c r="E41" s="6">
        <f t="shared" si="1"/>
        <v>2.8232051282051263</v>
      </c>
      <c r="F41" s="7">
        <f t="shared" si="2"/>
        <v>1.9303816100062718</v>
      </c>
      <c r="G41">
        <f t="shared" si="3"/>
        <v>4.8158628695360033</v>
      </c>
      <c r="H41">
        <f t="shared" si="4"/>
        <v>1.755481554534434</v>
      </c>
      <c r="J41" s="7">
        <f t="shared" si="6"/>
        <v>1.9303816100062718</v>
      </c>
    </row>
    <row r="42" spans="3:10">
      <c r="C42">
        <f t="shared" si="5"/>
        <v>0.20000000000000009</v>
      </c>
      <c r="D42" s="5">
        <f t="shared" si="0"/>
        <v>7.499999999999992</v>
      </c>
      <c r="E42" s="6">
        <f t="shared" si="1"/>
        <v>2.6999999999999975</v>
      </c>
      <c r="F42" s="7">
        <f t="shared" si="2"/>
        <v>1.8990399808001164</v>
      </c>
      <c r="G42">
        <f t="shared" si="3"/>
        <v>4.6833427647034913</v>
      </c>
      <c r="H42">
        <f t="shared" si="4"/>
        <v>1.7241399253282772</v>
      </c>
      <c r="J42" s="7">
        <f t="shared" si="6"/>
        <v>1.8990399808001164</v>
      </c>
    </row>
    <row r="43" spans="3:10">
      <c r="C43">
        <f t="shared" si="5"/>
        <v>0.2050000000000001</v>
      </c>
      <c r="D43" s="5">
        <f t="shared" si="0"/>
        <v>7.0196311719214659</v>
      </c>
      <c r="E43" s="6">
        <f t="shared" si="1"/>
        <v>2.5830487804878022</v>
      </c>
      <c r="F43" s="7">
        <f t="shared" si="2"/>
        <v>1.8669717719319587</v>
      </c>
      <c r="G43">
        <f t="shared" si="3"/>
        <v>4.5516483303060724</v>
      </c>
      <c r="H43">
        <f t="shared" si="4"/>
        <v>1.69207171646012</v>
      </c>
      <c r="J43" s="7">
        <f t="shared" si="6"/>
        <v>1.8669717719319587</v>
      </c>
    </row>
    <row r="44" spans="3:10">
      <c r="C44">
        <f t="shared" si="5"/>
        <v>0.2100000000000001</v>
      </c>
      <c r="D44" s="5">
        <f t="shared" si="0"/>
        <v>6.5759637188208533</v>
      </c>
      <c r="E44" s="6">
        <f t="shared" si="1"/>
        <v>2.4719047619047592</v>
      </c>
      <c r="F44" s="7">
        <f t="shared" si="2"/>
        <v>1.8341819993496928</v>
      </c>
      <c r="G44">
        <f t="shared" si="3"/>
        <v>4.4207795663437484</v>
      </c>
      <c r="H44">
        <f t="shared" si="4"/>
        <v>1.6592819438778541</v>
      </c>
      <c r="J44" s="7">
        <f t="shared" si="6"/>
        <v>1.8341819993496928</v>
      </c>
    </row>
    <row r="45" spans="3:10">
      <c r="C45">
        <f t="shared" si="5"/>
        <v>0.21500000000000011</v>
      </c>
      <c r="D45" s="5">
        <f t="shared" si="0"/>
        <v>6.1654948620876073</v>
      </c>
      <c r="E45" s="6">
        <f t="shared" si="1"/>
        <v>2.3661627906976719</v>
      </c>
      <c r="F45" s="7">
        <f t="shared" si="2"/>
        <v>1.8006758028517762</v>
      </c>
      <c r="G45">
        <f t="shared" si="3"/>
        <v>4.2907364728165174</v>
      </c>
      <c r="H45">
        <f t="shared" si="4"/>
        <v>1.6257757473799384</v>
      </c>
      <c r="J45" s="7">
        <f t="shared" si="6"/>
        <v>1.8006758028517762</v>
      </c>
    </row>
    <row r="46" spans="3:10">
      <c r="C46">
        <f t="shared" si="5"/>
        <v>0.22000000000000011</v>
      </c>
      <c r="D46" s="5">
        <f t="shared" si="0"/>
        <v>5.785123966942141</v>
      </c>
      <c r="E46" s="6">
        <f t="shared" si="1"/>
        <v>2.2654545454545429</v>
      </c>
      <c r="F46" s="7">
        <f t="shared" si="2"/>
        <v>1.7664584460872335</v>
      </c>
      <c r="G46">
        <f t="shared" si="3"/>
        <v>4.1615190497243777</v>
      </c>
      <c r="H46">
        <f t="shared" si="4"/>
        <v>1.5915583906153952</v>
      </c>
      <c r="J46" s="7">
        <f t="shared" si="6"/>
        <v>1.7664584460872335</v>
      </c>
    </row>
    <row r="47" spans="3:10">
      <c r="C47">
        <f t="shared" si="5"/>
        <v>0.22500000000000012</v>
      </c>
      <c r="D47" s="5">
        <f t="shared" si="0"/>
        <v>5.4320987654320918</v>
      </c>
      <c r="E47" s="6">
        <f t="shared" si="1"/>
        <v>2.1694444444444425</v>
      </c>
      <c r="F47" s="7">
        <f t="shared" si="2"/>
        <v>1.7315353165556528</v>
      </c>
      <c r="G47">
        <f t="shared" si="3"/>
        <v>4.0331272970673346</v>
      </c>
      <c r="H47">
        <f t="shared" si="4"/>
        <v>1.5566352610838141</v>
      </c>
      <c r="J47" s="7">
        <f t="shared" si="6"/>
        <v>1.7315353165556528</v>
      </c>
    </row>
    <row r="48" spans="3:10">
      <c r="C48">
        <f t="shared" si="5"/>
        <v>0.23000000000000012</v>
      </c>
      <c r="D48" s="5">
        <f t="shared" si="0"/>
        <v>5.1039697542532991</v>
      </c>
      <c r="E48" s="6">
        <f t="shared" si="1"/>
        <v>2.0778260869565202</v>
      </c>
      <c r="F48" s="7">
        <f t="shared" si="2"/>
        <v>1.6959119256071893</v>
      </c>
      <c r="G48">
        <f t="shared" si="3"/>
        <v>3.9055612148453847</v>
      </c>
      <c r="H48">
        <f t="shared" si="4"/>
        <v>1.5210118701353501</v>
      </c>
      <c r="J48" s="7">
        <f t="shared" si="6"/>
        <v>1.6959119256071893</v>
      </c>
    </row>
    <row r="49" spans="3:10">
      <c r="C49">
        <f t="shared" si="5"/>
        <v>0.23500000000000013</v>
      </c>
      <c r="D49" s="5">
        <f t="shared" si="0"/>
        <v>4.7985513807152476</v>
      </c>
      <c r="E49" s="6">
        <f t="shared" si="1"/>
        <v>1.9903191489361687</v>
      </c>
      <c r="F49" s="7">
        <f t="shared" si="2"/>
        <v>1.6595939084425617</v>
      </c>
      <c r="G49">
        <f t="shared" si="3"/>
        <v>3.7788208030585277</v>
      </c>
      <c r="H49">
        <f t="shared" si="4"/>
        <v>1.4846938529707234</v>
      </c>
      <c r="J49" s="7">
        <f t="shared" si="6"/>
        <v>1.6595939084425617</v>
      </c>
    </row>
    <row r="50" spans="3:10">
      <c r="C50">
        <f t="shared" si="5"/>
        <v>0.24000000000000013</v>
      </c>
      <c r="D50" s="5">
        <f t="shared" si="0"/>
        <v>4.5138888888888822</v>
      </c>
      <c r="E50" s="6">
        <f t="shared" si="1"/>
        <v>1.9066666666666645</v>
      </c>
      <c r="F50" s="7">
        <f t="shared" si="2"/>
        <v>1.6225870241130558</v>
      </c>
      <c r="G50">
        <f t="shared" si="3"/>
        <v>3.6529060617067639</v>
      </c>
      <c r="H50">
        <f t="shared" si="4"/>
        <v>1.4476869686412179</v>
      </c>
      <c r="J50" s="7">
        <f t="shared" si="6"/>
        <v>1.6225870241130558</v>
      </c>
    </row>
    <row r="51" spans="3:10">
      <c r="C51">
        <f t="shared" si="5"/>
        <v>0.24500000000000013</v>
      </c>
      <c r="D51" s="5">
        <f t="shared" si="0"/>
        <v>4.2482299042065748</v>
      </c>
      <c r="E51" s="6">
        <f t="shared" si="1"/>
        <v>1.826632653061222</v>
      </c>
      <c r="F51" s="7">
        <f t="shared" si="2"/>
        <v>1.5848971555205202</v>
      </c>
      <c r="G51">
        <f t="shared" si="3"/>
        <v>3.5278169907900931</v>
      </c>
      <c r="H51">
        <f t="shared" si="4"/>
        <v>1.4099971000486811</v>
      </c>
      <c r="J51" s="7">
        <f t="shared" si="6"/>
        <v>1.5848971555205202</v>
      </c>
    </row>
    <row r="52" spans="3:10">
      <c r="C52">
        <f t="shared" si="5"/>
        <v>0.25000000000000011</v>
      </c>
      <c r="D52" s="5">
        <f t="shared" si="0"/>
        <v>3.9999999999999947</v>
      </c>
      <c r="E52" s="6">
        <f t="shared" si="1"/>
        <v>1.7499999999999982</v>
      </c>
      <c r="F52" s="7">
        <f t="shared" si="2"/>
        <v>1.5465303094173715</v>
      </c>
      <c r="G52">
        <f t="shared" si="3"/>
        <v>3.4035535903085172</v>
      </c>
      <c r="H52">
        <f t="shared" si="4"/>
        <v>1.3716302539455327</v>
      </c>
      <c r="J52" s="7">
        <f t="shared" si="6"/>
        <v>1.5465303094173715</v>
      </c>
    </row>
    <row r="53" spans="3:10">
      <c r="C53">
        <f t="shared" si="5"/>
        <v>0.25500000000000012</v>
      </c>
      <c r="D53" s="5">
        <f t="shared" si="0"/>
        <v>3.7677816224528979</v>
      </c>
      <c r="E53" s="6">
        <f t="shared" si="1"/>
        <v>1.6765686274509788</v>
      </c>
      <c r="F53" s="7">
        <f t="shared" si="2"/>
        <v>1.5074926164065894</v>
      </c>
      <c r="G53">
        <f t="shared" si="3"/>
        <v>3.2801158602620344</v>
      </c>
      <c r="H53">
        <f t="shared" si="4"/>
        <v>1.3325925609347511</v>
      </c>
      <c r="J53" s="7">
        <f t="shared" si="6"/>
        <v>1.5074926164065894</v>
      </c>
    </row>
    <row r="54" spans="3:10">
      <c r="C54">
        <f t="shared" si="5"/>
        <v>0.26000000000000012</v>
      </c>
      <c r="D54" s="5">
        <f t="shared" si="0"/>
        <v>3.5502958579881603</v>
      </c>
      <c r="E54" s="6">
        <f t="shared" si="1"/>
        <v>1.6061538461538447</v>
      </c>
      <c r="F54" s="7">
        <f t="shared" si="2"/>
        <v>1.4677903309417204</v>
      </c>
      <c r="G54">
        <f t="shared" si="3"/>
        <v>3.1575038006506464</v>
      </c>
      <c r="H54">
        <f t="shared" si="4"/>
        <v>1.2928902754698814</v>
      </c>
      <c r="J54" s="7">
        <f t="shared" si="6"/>
        <v>1.4677903309417204</v>
      </c>
    </row>
    <row r="55" spans="3:10">
      <c r="C55">
        <f t="shared" si="5"/>
        <v>0.26500000000000012</v>
      </c>
      <c r="D55" s="5">
        <f t="shared" si="0"/>
        <v>3.3463866144535377</v>
      </c>
      <c r="E55" s="6">
        <f t="shared" si="1"/>
        <v>1.5385849056603753</v>
      </c>
      <c r="F55" s="7">
        <f t="shared" si="2"/>
        <v>1.4274298313268752</v>
      </c>
      <c r="G55">
        <f t="shared" si="3"/>
        <v>3.0357174114743497</v>
      </c>
      <c r="H55">
        <f t="shared" si="4"/>
        <v>1.2525297758550362</v>
      </c>
      <c r="J55" s="7">
        <f t="shared" si="6"/>
        <v>1.4274298313268752</v>
      </c>
    </row>
    <row r="56" spans="3:10">
      <c r="C56">
        <f t="shared" si="5"/>
        <v>0.27000000000000013</v>
      </c>
      <c r="D56" s="5">
        <f t="shared" si="0"/>
        <v>3.1550068587105566</v>
      </c>
      <c r="E56" s="6">
        <f t="shared" si="1"/>
        <v>1.473703703703702</v>
      </c>
      <c r="F56" s="7">
        <f t="shared" si="2"/>
        <v>1.3864176197167297</v>
      </c>
      <c r="G56">
        <f t="shared" si="3"/>
        <v>2.9147566927331461</v>
      </c>
      <c r="H56">
        <f t="shared" si="4"/>
        <v>1.2115175642448914</v>
      </c>
      <c r="J56" s="7">
        <f t="shared" si="6"/>
        <v>1.3864176197167297</v>
      </c>
    </row>
    <row r="57" spans="3:10">
      <c r="C57">
        <f t="shared" si="5"/>
        <v>0.27500000000000013</v>
      </c>
      <c r="D57" s="5">
        <f t="shared" si="0"/>
        <v>2.9752066115702438</v>
      </c>
      <c r="E57" s="6">
        <f t="shared" si="1"/>
        <v>1.4113636363636344</v>
      </c>
      <c r="F57" s="7">
        <f t="shared" si="2"/>
        <v>1.3447603221165265</v>
      </c>
      <c r="G57">
        <f t="shared" si="3"/>
        <v>2.7946216444270373</v>
      </c>
      <c r="H57">
        <f t="shared" si="4"/>
        <v>1.1698602666446885</v>
      </c>
      <c r="J57" s="7">
        <f t="shared" si="6"/>
        <v>1.3447603221165265</v>
      </c>
    </row>
    <row r="58" spans="3:10">
      <c r="C58">
        <f t="shared" si="5"/>
        <v>0.28000000000000014</v>
      </c>
      <c r="D58" s="5">
        <f t="shared" si="0"/>
        <v>2.8061224489795866</v>
      </c>
      <c r="E58" s="6">
        <f t="shared" si="1"/>
        <v>1.3514285714285701</v>
      </c>
      <c r="F58" s="7">
        <f t="shared" si="2"/>
        <v>1.3024646883820721</v>
      </c>
      <c r="G58">
        <f t="shared" si="3"/>
        <v>2.6753122665560216</v>
      </c>
      <c r="H58">
        <f t="shared" si="4"/>
        <v>1.127564632910234</v>
      </c>
      <c r="J58" s="7">
        <f t="shared" si="6"/>
        <v>1.3024646883820721</v>
      </c>
    </row>
    <row r="59" spans="3:10">
      <c r="C59">
        <f t="shared" si="5"/>
        <v>0.28500000000000014</v>
      </c>
      <c r="D59" s="5">
        <f t="shared" si="0"/>
        <v>2.6469682979378235</v>
      </c>
      <c r="E59" s="6">
        <f t="shared" si="1"/>
        <v>1.2937719298245596</v>
      </c>
      <c r="F59" s="7">
        <f t="shared" si="2"/>
        <v>1.2595375922197387</v>
      </c>
      <c r="G59">
        <f t="shared" si="3"/>
        <v>2.556828559120099</v>
      </c>
      <c r="H59">
        <f t="shared" si="4"/>
        <v>1.0846375367479002</v>
      </c>
      <c r="J59" s="7">
        <f t="shared" si="6"/>
        <v>1.2595375922197387</v>
      </c>
    </row>
    <row r="60" spans="3:10">
      <c r="C60">
        <f t="shared" si="5"/>
        <v>0.29000000000000015</v>
      </c>
      <c r="D60" s="5">
        <f t="shared" si="0"/>
        <v>2.4970273483947634</v>
      </c>
      <c r="E60" s="6">
        <f t="shared" si="1"/>
        <v>1.238275862068964</v>
      </c>
      <c r="F60" s="7">
        <f t="shared" si="2"/>
        <v>1.2159860311864632</v>
      </c>
      <c r="G60">
        <f t="shared" si="3"/>
        <v>2.439170522119273</v>
      </c>
      <c r="H60">
        <f t="shared" si="4"/>
        <v>1.0410859757146245</v>
      </c>
      <c r="J60" s="7">
        <f t="shared" si="6"/>
        <v>1.2159860311864632</v>
      </c>
    </row>
    <row r="61" spans="3:10">
      <c r="C61">
        <f t="shared" si="5"/>
        <v>0.29500000000000015</v>
      </c>
      <c r="D61" s="5">
        <f t="shared" si="0"/>
        <v>2.355644929617922</v>
      </c>
      <c r="E61" s="6">
        <f t="shared" si="1"/>
        <v>1.1848305084745743</v>
      </c>
      <c r="F61" s="7">
        <f t="shared" si="2"/>
        <v>1.171817126689749</v>
      </c>
      <c r="G61">
        <f t="shared" si="3"/>
        <v>2.3223381555535365</v>
      </c>
      <c r="H61">
        <f t="shared" si="4"/>
        <v>0.99691707121790962</v>
      </c>
      <c r="J61" s="7">
        <f t="shared" si="6"/>
        <v>1.171817126689749</v>
      </c>
    </row>
    <row r="62" spans="3:10">
      <c r="C62">
        <f t="shared" si="5"/>
        <v>0.30000000000000016</v>
      </c>
      <c r="D62" s="5">
        <f t="shared" si="0"/>
        <v>2.2222222222222183</v>
      </c>
      <c r="E62" s="6">
        <f t="shared" si="1"/>
        <v>1.133333333333332</v>
      </c>
      <c r="F62" s="7">
        <f t="shared" si="2"/>
        <v>1.1270381239876637</v>
      </c>
      <c r="G62">
        <f t="shared" si="3"/>
        <v>2.2063314594228949</v>
      </c>
      <c r="H62">
        <f t="shared" si="4"/>
        <v>0.95213806851582561</v>
      </c>
      <c r="J62" s="7">
        <f t="shared" si="6"/>
        <v>1.1270381239876637</v>
      </c>
    </row>
    <row r="63" spans="3:10">
      <c r="C63">
        <f t="shared" si="5"/>
        <v>0.30500000000000016</v>
      </c>
      <c r="D63" s="5">
        <f t="shared" si="0"/>
        <v>2.0962106960494458</v>
      </c>
      <c r="E63" s="6">
        <f t="shared" si="1"/>
        <v>1.0836885245901624</v>
      </c>
      <c r="F63" s="7">
        <f t="shared" si="2"/>
        <v>1.0816563921888405</v>
      </c>
      <c r="G63">
        <f t="shared" si="3"/>
        <v>2.0911504337273481</v>
      </c>
      <c r="H63">
        <f t="shared" si="4"/>
        <v>0.9067563367170024</v>
      </c>
      <c r="J63" s="7">
        <f t="shared" si="6"/>
        <v>1.0816563921888405</v>
      </c>
    </row>
    <row r="64" spans="3:10">
      <c r="C64">
        <f t="shared" si="5"/>
        <v>0.31000000000000016</v>
      </c>
      <c r="D64" s="5">
        <f t="shared" si="0"/>
        <v>1.9771071800208078</v>
      </c>
      <c r="E64" s="6">
        <f t="shared" si="1"/>
        <v>1.0358064516129017</v>
      </c>
      <c r="F64" s="7">
        <f t="shared" si="2"/>
        <v>1.0356794242524781</v>
      </c>
      <c r="G64">
        <f t="shared" si="3"/>
        <v>1.9767950784668944</v>
      </c>
      <c r="H64">
        <f t="shared" si="4"/>
        <v>0.86077936878063888</v>
      </c>
      <c r="J64" s="7">
        <f t="shared" si="6"/>
        <v>1.0356794242524781</v>
      </c>
    </row>
    <row r="65" spans="3:10">
      <c r="C65">
        <f t="shared" si="5"/>
        <v>0.31500000000000017</v>
      </c>
      <c r="D65" s="5">
        <f t="shared" si="0"/>
        <v>1.8644494834970988</v>
      </c>
      <c r="E65" s="6">
        <f t="shared" si="1"/>
        <v>0.98960317460317349</v>
      </c>
      <c r="F65" s="7">
        <f t="shared" si="2"/>
        <v>0.98911483698834002</v>
      </c>
      <c r="G65">
        <f t="shared" si="3"/>
        <v>1.863265393641532</v>
      </c>
      <c r="H65">
        <f t="shared" si="4"/>
        <v>0.81421478151650106</v>
      </c>
      <c r="J65" s="7">
        <f t="shared" si="6"/>
        <v>0.98960317460317349</v>
      </c>
    </row>
    <row r="66" spans="3:10">
      <c r="C66">
        <f t="shared" si="5"/>
        <v>0.32000000000000017</v>
      </c>
      <c r="D66" s="5">
        <f t="shared" ref="D66:D129" si="7">B$3*(B$7/2/(C66^2)-1/C66)/B$15</f>
        <v>1.7578124999999964</v>
      </c>
      <c r="E66" s="6">
        <f t="shared" ref="E66:E129" si="8">B$3*((C66/(B$7^2)+1/C66-2/B$7)/B$16-1/2/B$7/B$15)</f>
        <v>0.94499999999999851</v>
      </c>
      <c r="F66" s="7">
        <f t="shared" ref="F66:F129" si="9">B$3*(((C66^4)/4/(B$8^3)/(B$7^2)-(C66^2)/2/(B$8^3)+1/2/B$8-B$8/4/(B$7^2))/B$17+(B$8/(B$7^2)+1/B$8-2/B$7)/B$16-1/2/B$7/B$15)</f>
        <v>0.94197037105675507</v>
      </c>
      <c r="G66">
        <f t="shared" ref="G66:G129" si="10">B$3*(((C66^2)/2/(B$8^3)-C66*B$7/(B$8^3)-1/2/B$8+B$7/(B$8^2))/B$16+(B$7/2/(B$8^2)-1/B$8)/B$15)</f>
        <v>1.7505613792512662</v>
      </c>
      <c r="H66">
        <f t="shared" ref="H66:H129" si="11">B$3*(((C66^4)/4/(B$8^3)/(B$7^2)-(C66^2)/2/(B$8^3)+(B$7^2)/2/(B$8^3)-(B$7^2)/4/(B$8^3))/B$17+(((B$7^2)/2/(B$8^3)-(B$7^2)/(B$8^3)-1/2/B$8+B$7/(B$8^2))/B$16+(-1/B$8+B$7/2/(B$8^2))/B$15))</f>
        <v>0.76707031558491678</v>
      </c>
      <c r="J66" s="7">
        <f t="shared" si="6"/>
        <v>0.94499999999999851</v>
      </c>
    </row>
    <row r="67" spans="3:10">
      <c r="C67">
        <f t="shared" ref="C67:C130" si="12">C66+B$4</f>
        <v>0.32500000000000018</v>
      </c>
      <c r="D67" s="5">
        <f t="shared" si="7"/>
        <v>1.6568047337278071</v>
      </c>
      <c r="E67" s="6">
        <f t="shared" si="8"/>
        <v>0.9019230769230755</v>
      </c>
      <c r="F67" s="7">
        <f t="shared" si="9"/>
        <v>0.89425389096861774</v>
      </c>
      <c r="G67">
        <f t="shared" si="10"/>
        <v>1.6386830352960935</v>
      </c>
      <c r="H67">
        <f t="shared" si="11"/>
        <v>0.71935383549677923</v>
      </c>
      <c r="J67" s="7">
        <f t="shared" ref="J67:J130" si="13">IF(C67&gt;=B$7,D67,IF(C67&gt;=B$8,E67,IF(C67&lt;=B$8,F67)))</f>
        <v>0.9019230769230755</v>
      </c>
    </row>
    <row r="68" spans="3:10">
      <c r="C68">
        <f t="shared" si="12"/>
        <v>0.33000000000000018</v>
      </c>
      <c r="D68" s="5">
        <f t="shared" si="7"/>
        <v>1.5610651974288308</v>
      </c>
      <c r="E68" s="6">
        <f t="shared" si="8"/>
        <v>0.86030303030302857</v>
      </c>
      <c r="F68" s="7">
        <f t="shared" si="9"/>
        <v>0.84597338508538789</v>
      </c>
      <c r="G68">
        <f t="shared" si="10"/>
        <v>1.5276303617760121</v>
      </c>
      <c r="H68">
        <f t="shared" si="11"/>
        <v>0.67107332961354871</v>
      </c>
      <c r="J68" s="7">
        <f t="shared" si="13"/>
        <v>0.86030303030302857</v>
      </c>
    </row>
    <row r="69" spans="3:10">
      <c r="C69">
        <f t="shared" si="12"/>
        <v>0.33500000000000019</v>
      </c>
      <c r="D69" s="5">
        <f t="shared" si="7"/>
        <v>1.4702606371129394</v>
      </c>
      <c r="E69" s="6">
        <f t="shared" si="8"/>
        <v>0.82007462686567045</v>
      </c>
      <c r="F69" s="7">
        <f t="shared" si="9"/>
        <v>0.79713696561908987</v>
      </c>
      <c r="G69">
        <f t="shared" si="10"/>
        <v>1.4174033586910273</v>
      </c>
      <c r="H69">
        <f t="shared" si="11"/>
        <v>0.62223691014725091</v>
      </c>
      <c r="J69" s="7">
        <f t="shared" si="13"/>
        <v>0.82007462686567045</v>
      </c>
    </row>
    <row r="70" spans="3:10">
      <c r="C70">
        <f t="shared" si="12"/>
        <v>0.34000000000000019</v>
      </c>
      <c r="D70" s="5">
        <f t="shared" si="7"/>
        <v>1.3840830449826953</v>
      </c>
      <c r="E70" s="6">
        <f t="shared" si="8"/>
        <v>0.78117647058823403</v>
      </c>
      <c r="F70" s="7">
        <f t="shared" si="9"/>
        <v>0.74775286863231405</v>
      </c>
      <c r="G70">
        <f t="shared" si="10"/>
        <v>1.3080020260411338</v>
      </c>
      <c r="H70">
        <f t="shared" si="11"/>
        <v>0.57285281316047509</v>
      </c>
      <c r="J70" s="7">
        <f t="shared" si="13"/>
        <v>0.78117647058823403</v>
      </c>
    </row>
    <row r="71" spans="3:10">
      <c r="C71">
        <f t="shared" si="12"/>
        <v>0.3450000000000002</v>
      </c>
      <c r="D71" s="5">
        <f t="shared" si="7"/>
        <v>1.3022474270111295</v>
      </c>
      <c r="E71" s="6">
        <f t="shared" si="8"/>
        <v>0.74355072463767957</v>
      </c>
      <c r="F71" s="7">
        <f t="shared" si="9"/>
        <v>0.69782945403821528</v>
      </c>
      <c r="G71">
        <f t="shared" si="10"/>
        <v>1.1994263638263334</v>
      </c>
      <c r="H71">
        <f t="shared" si="11"/>
        <v>0.52292939856637766</v>
      </c>
      <c r="J71" s="7">
        <f t="shared" si="13"/>
        <v>0.74355072463767957</v>
      </c>
    </row>
    <row r="72" spans="3:10">
      <c r="C72">
        <f t="shared" si="12"/>
        <v>0.3500000000000002</v>
      </c>
      <c r="D72" s="5">
        <f t="shared" si="7"/>
        <v>1.2244897959183647</v>
      </c>
      <c r="E72" s="6">
        <f t="shared" si="8"/>
        <v>0.70714285714285552</v>
      </c>
      <c r="F72" s="7">
        <f t="shared" si="9"/>
        <v>0.64737520560051465</v>
      </c>
      <c r="G72">
        <f t="shared" si="10"/>
        <v>1.0916763720466278</v>
      </c>
      <c r="H72">
        <f t="shared" si="11"/>
        <v>0.4724751501286768</v>
      </c>
      <c r="J72" s="7">
        <f t="shared" si="13"/>
        <v>0.70714285714285552</v>
      </c>
    </row>
    <row r="73" spans="3:10">
      <c r="C73">
        <f t="shared" si="12"/>
        <v>0.3550000000000002</v>
      </c>
      <c r="D73" s="5">
        <f t="shared" si="7"/>
        <v>1.1505653640150735</v>
      </c>
      <c r="E73" s="6">
        <f t="shared" si="8"/>
        <v>0.67190140845070268</v>
      </c>
      <c r="F73" s="7">
        <f t="shared" si="9"/>
        <v>0.59639873093349771</v>
      </c>
      <c r="G73">
        <f t="shared" si="10"/>
        <v>0.98475205070201532</v>
      </c>
      <c r="H73">
        <f t="shared" si="11"/>
        <v>0.42149867546165964</v>
      </c>
      <c r="J73" s="7">
        <f t="shared" si="13"/>
        <v>0.67190140845070268</v>
      </c>
    </row>
    <row r="74" spans="3:10">
      <c r="C74">
        <f t="shared" si="12"/>
        <v>0.36000000000000021</v>
      </c>
      <c r="D74" s="5">
        <f t="shared" si="7"/>
        <v>1.0802469135802437</v>
      </c>
      <c r="E74" s="6">
        <f t="shared" si="8"/>
        <v>0.63777777777777667</v>
      </c>
      <c r="F74" s="7">
        <f t="shared" si="9"/>
        <v>0.54490876150201539</v>
      </c>
      <c r="G74">
        <f t="shared" si="10"/>
        <v>0.8786533997924959</v>
      </c>
      <c r="H74">
        <f t="shared" si="11"/>
        <v>0.37000870603017688</v>
      </c>
      <c r="J74" s="7">
        <f t="shared" si="13"/>
        <v>0.63777777777777667</v>
      </c>
    </row>
    <row r="75" spans="3:10">
      <c r="C75">
        <f t="shared" si="12"/>
        <v>0.36500000000000021</v>
      </c>
      <c r="D75" s="5">
        <f t="shared" si="7"/>
        <v>1.0133233252017235</v>
      </c>
      <c r="E75" s="6">
        <f t="shared" si="8"/>
        <v>0.604726027397259</v>
      </c>
      <c r="F75" s="7">
        <f t="shared" si="9"/>
        <v>0.49291415262148475</v>
      </c>
      <c r="G75">
        <f t="shared" si="10"/>
        <v>0.77338041931807133</v>
      </c>
      <c r="H75">
        <f t="shared" si="11"/>
        <v>0.31801409714964635</v>
      </c>
      <c r="J75" s="7">
        <f t="shared" si="13"/>
        <v>0.604726027397259</v>
      </c>
    </row>
    <row r="76" spans="3:10">
      <c r="C76">
        <f t="shared" si="12"/>
        <v>0.37000000000000022</v>
      </c>
      <c r="D76" s="5">
        <f t="shared" si="7"/>
        <v>0.94959824689554129</v>
      </c>
      <c r="E76" s="6">
        <f t="shared" si="8"/>
        <v>0.57270270270270141</v>
      </c>
      <c r="F76" s="7">
        <f t="shared" si="9"/>
        <v>0.44042388345788697</v>
      </c>
      <c r="G76">
        <f t="shared" si="10"/>
        <v>0.66893310927873983</v>
      </c>
      <c r="H76">
        <f t="shared" si="11"/>
        <v>0.26552382798604945</v>
      </c>
      <c r="J76" s="7">
        <f t="shared" si="13"/>
        <v>0.57270270270270141</v>
      </c>
    </row>
    <row r="77" spans="3:10">
      <c r="C77">
        <f t="shared" si="12"/>
        <v>0.37500000000000022</v>
      </c>
      <c r="D77" s="5">
        <f t="shared" si="7"/>
        <v>0.88888888888888618</v>
      </c>
      <c r="E77" s="6">
        <f t="shared" si="8"/>
        <v>0.54166666666666519</v>
      </c>
      <c r="F77" s="7">
        <f t="shared" si="9"/>
        <v>0.38744705702776916</v>
      </c>
      <c r="G77">
        <f t="shared" si="10"/>
        <v>0.56531146967450141</v>
      </c>
      <c r="H77">
        <f t="shared" si="11"/>
        <v>0.2125470015559312</v>
      </c>
      <c r="J77" s="7">
        <f t="shared" si="13"/>
        <v>0.54166666666666519</v>
      </c>
    </row>
    <row r="78" spans="3:10">
      <c r="C78">
        <f t="shared" si="12"/>
        <v>0.38000000000000023</v>
      </c>
      <c r="D78" s="5">
        <f t="shared" si="7"/>
        <v>0.83102493074791983</v>
      </c>
      <c r="E78" s="6">
        <f t="shared" si="8"/>
        <v>0.5115789473684198</v>
      </c>
      <c r="F78" s="7">
        <f t="shared" si="9"/>
        <v>0.33399290019824301</v>
      </c>
      <c r="G78">
        <f t="shared" si="10"/>
        <v>0.46251550050535783</v>
      </c>
      <c r="H78">
        <f t="shared" si="11"/>
        <v>0.15909284472640373</v>
      </c>
      <c r="J78" s="7">
        <f t="shared" si="13"/>
        <v>0.5115789473684198</v>
      </c>
    </row>
    <row r="79" spans="3:10">
      <c r="C79">
        <f t="shared" si="12"/>
        <v>0.38500000000000023</v>
      </c>
      <c r="D79" s="5">
        <f t="shared" si="7"/>
        <v>0.77584752909427923</v>
      </c>
      <c r="E79" s="6">
        <f t="shared" si="8"/>
        <v>0.48240259740259628</v>
      </c>
      <c r="F79" s="7">
        <f t="shared" si="9"/>
        <v>0.28007076368698602</v>
      </c>
      <c r="G79">
        <f t="shared" si="10"/>
        <v>0.36054520177130556</v>
      </c>
      <c r="H79">
        <f t="shared" si="11"/>
        <v>0.10517070821514807</v>
      </c>
      <c r="J79" s="7">
        <f t="shared" si="13"/>
        <v>0.48240259740259628</v>
      </c>
    </row>
    <row r="80" spans="3:10">
      <c r="C80">
        <f t="shared" si="12"/>
        <v>0.39000000000000024</v>
      </c>
      <c r="D80" s="5">
        <f t="shared" si="7"/>
        <v>0.7232084155161056</v>
      </c>
      <c r="E80" s="6">
        <f t="shared" si="8"/>
        <v>0.45410256410256267</v>
      </c>
      <c r="F80" s="7">
        <f t="shared" si="9"/>
        <v>0.22569012206224148</v>
      </c>
      <c r="G80">
        <f t="shared" si="10"/>
        <v>0.25940057347234813</v>
      </c>
      <c r="H80">
        <f t="shared" si="11"/>
        <v>5.0790066590403526E-2</v>
      </c>
      <c r="J80" s="7">
        <f t="shared" si="13"/>
        <v>0.45410256410256267</v>
      </c>
    </row>
    <row r="81" spans="3:10">
      <c r="C81">
        <f t="shared" si="12"/>
        <v>0.39500000000000024</v>
      </c>
      <c r="D81" s="5">
        <f t="shared" si="7"/>
        <v>0.67296907546867235</v>
      </c>
      <c r="E81" s="6">
        <f t="shared" si="8"/>
        <v>0.42664556962025202</v>
      </c>
      <c r="F81" s="7">
        <f t="shared" si="9"/>
        <v>0.17086057374281716</v>
      </c>
      <c r="G81">
        <f t="shared" si="10"/>
        <v>0.15908161560848377</v>
      </c>
      <c r="H81">
        <f t="shared" si="11"/>
        <v>-4.0394817290216878E-3</v>
      </c>
      <c r="J81" s="7">
        <f t="shared" si="13"/>
        <v>0.42664556962025202</v>
      </c>
    </row>
    <row r="82" spans="3:10">
      <c r="C82">
        <f t="shared" si="12"/>
        <v>0.40000000000000024</v>
      </c>
      <c r="D82" s="5">
        <f t="shared" si="7"/>
        <v>0.62499999999999734</v>
      </c>
      <c r="E82" s="6">
        <f t="shared" si="8"/>
        <v>0.39999999999999902</v>
      </c>
      <c r="F82" s="7">
        <f t="shared" si="9"/>
        <v>0.11559184099808617</v>
      </c>
      <c r="G82">
        <f t="shared" si="10"/>
        <v>5.9588328179712491E-2</v>
      </c>
      <c r="H82">
        <f t="shared" si="11"/>
        <v>-5.930821447375223E-2</v>
      </c>
      <c r="J82" s="7">
        <f t="shared" si="13"/>
        <v>0.39999999999999902</v>
      </c>
    </row>
    <row r="83" spans="3:10">
      <c r="C83">
        <f t="shared" si="12"/>
        <v>0.40500000000000025</v>
      </c>
      <c r="D83" s="5">
        <f t="shared" si="7"/>
        <v>0.57918000304831363</v>
      </c>
      <c r="E83" s="6">
        <f t="shared" si="8"/>
        <v>0.37413580246913458</v>
      </c>
      <c r="F83" s="7">
        <f t="shared" si="9"/>
        <v>5.9893769947986564E-2</v>
      </c>
      <c r="G83">
        <f t="shared" si="10"/>
        <v>-3.9079288813963942E-2</v>
      </c>
      <c r="H83">
        <f t="shared" si="11"/>
        <v>-0.11500628552385272</v>
      </c>
      <c r="J83" s="7">
        <f t="shared" si="13"/>
        <v>0.37413580246913458</v>
      </c>
    </row>
    <row r="84" spans="3:10">
      <c r="C84">
        <f t="shared" si="12"/>
        <v>0.41000000000000025</v>
      </c>
      <c r="D84" s="5">
        <f t="shared" si="7"/>
        <v>0.53539559785841551</v>
      </c>
      <c r="E84" s="6">
        <f t="shared" si="8"/>
        <v>0.34902439024390119</v>
      </c>
      <c r="F84" s="7">
        <f t="shared" si="9"/>
        <v>3.7763305630236221E-3</v>
      </c>
      <c r="G84">
        <f t="shared" si="10"/>
        <v>-0.13692123537254908</v>
      </c>
      <c r="H84">
        <f t="shared" si="11"/>
        <v>-0.17112372490881533</v>
      </c>
      <c r="J84" s="7">
        <f t="shared" si="13"/>
        <v>0.34902439024390119</v>
      </c>
    </row>
    <row r="85" spans="3:10">
      <c r="C85">
        <f t="shared" si="12"/>
        <v>0.41500000000000026</v>
      </c>
      <c r="D85" s="5">
        <f t="shared" si="7"/>
        <v>0.49354042676730803</v>
      </c>
      <c r="E85" s="6">
        <f t="shared" si="8"/>
        <v>0.32463855421686638</v>
      </c>
      <c r="F85" s="7">
        <f t="shared" si="9"/>
        <v>-5.2750383335735895E-2</v>
      </c>
      <c r="G85">
        <f t="shared" si="10"/>
        <v>-0.23393751149603759</v>
      </c>
      <c r="H85">
        <f t="shared" si="11"/>
        <v>-0.22765043880757396</v>
      </c>
      <c r="J85" s="7">
        <f t="shared" si="13"/>
        <v>0.32463855421686638</v>
      </c>
    </row>
    <row r="86" spans="3:10">
      <c r="C86">
        <f t="shared" si="12"/>
        <v>0.42000000000000026</v>
      </c>
      <c r="D86" s="5">
        <f t="shared" si="7"/>
        <v>0.45351473922902263</v>
      </c>
      <c r="E86" s="6">
        <f t="shared" si="8"/>
        <v>0.30095238095237997</v>
      </c>
      <c r="F86" s="7">
        <f t="shared" si="9"/>
        <v>-0.10967615407665643</v>
      </c>
      <c r="G86">
        <f t="shared" si="10"/>
        <v>-0.3301281171844348</v>
      </c>
      <c r="H86">
        <f t="shared" si="11"/>
        <v>-0.28457620954849538</v>
      </c>
      <c r="J86" s="7">
        <f t="shared" si="13"/>
        <v>0.30095238095237997</v>
      </c>
    </row>
    <row r="87" spans="3:10">
      <c r="C87">
        <f t="shared" si="12"/>
        <v>0.42500000000000027</v>
      </c>
      <c r="D87" s="5">
        <f t="shared" si="7"/>
        <v>0.41522491349480761</v>
      </c>
      <c r="E87" s="6">
        <f t="shared" si="8"/>
        <v>0.27794117647058725</v>
      </c>
      <c r="F87" s="7">
        <f t="shared" si="9"/>
        <v>-0.16699064013753806</v>
      </c>
      <c r="G87">
        <f t="shared" si="10"/>
        <v>-0.42549305243773716</v>
      </c>
      <c r="H87">
        <f t="shared" si="11"/>
        <v>-0.34189069560937746</v>
      </c>
      <c r="J87" s="7">
        <f t="shared" si="13"/>
        <v>0.27794117647058725</v>
      </c>
    </row>
    <row r="88" spans="3:10">
      <c r="C88">
        <f t="shared" si="12"/>
        <v>0.43000000000000027</v>
      </c>
      <c r="D88" s="5">
        <f t="shared" si="7"/>
        <v>0.37858301784748338</v>
      </c>
      <c r="E88" s="6">
        <f t="shared" si="8"/>
        <v>0.25558139534883573</v>
      </c>
      <c r="F88" s="7">
        <f t="shared" si="9"/>
        <v>-0.22468337614561684</v>
      </c>
      <c r="G88">
        <f t="shared" si="10"/>
        <v>-0.52003231725594645</v>
      </c>
      <c r="H88">
        <f t="shared" si="11"/>
        <v>-0.39958343161745624</v>
      </c>
      <c r="J88" s="7">
        <f t="shared" si="13"/>
        <v>0.25558139534883573</v>
      </c>
    </row>
    <row r="89" spans="3:10">
      <c r="C89">
        <f t="shared" si="12"/>
        <v>0.43500000000000028</v>
      </c>
      <c r="D89" s="5">
        <f t="shared" si="7"/>
        <v>0.34350640771568086</v>
      </c>
      <c r="E89" s="6">
        <f t="shared" si="8"/>
        <v>0.23385057471264226</v>
      </c>
      <c r="F89" s="7">
        <f t="shared" si="9"/>
        <v>-0.28274377287756214</v>
      </c>
      <c r="G89">
        <f t="shared" si="10"/>
        <v>-0.61374591163906267</v>
      </c>
      <c r="H89">
        <f t="shared" si="11"/>
        <v>-0.45764382834940065</v>
      </c>
      <c r="J89" s="7">
        <f t="shared" si="13"/>
        <v>0.23385057471264226</v>
      </c>
    </row>
    <row r="90" spans="3:10">
      <c r="C90">
        <f t="shared" si="12"/>
        <v>0.44000000000000028</v>
      </c>
      <c r="D90" s="5">
        <f t="shared" si="7"/>
        <v>0.30991735537189902</v>
      </c>
      <c r="E90" s="6">
        <f t="shared" si="8"/>
        <v>0.21272727272727154</v>
      </c>
      <c r="F90" s="7">
        <f t="shared" si="9"/>
        <v>-0.34116111725947929</v>
      </c>
      <c r="G90">
        <f t="shared" si="10"/>
        <v>-0.70663383558708581</v>
      </c>
      <c r="H90">
        <f t="shared" si="11"/>
        <v>-0.5160611727313178</v>
      </c>
      <c r="J90" s="7">
        <f t="shared" si="13"/>
        <v>0.21272727272727154</v>
      </c>
    </row>
    <row r="91" spans="3:10">
      <c r="C91">
        <f t="shared" si="12"/>
        <v>0.44500000000000028</v>
      </c>
      <c r="D91" s="5">
        <f t="shared" si="7"/>
        <v>0.27774270925388045</v>
      </c>
      <c r="E91" s="6">
        <f t="shared" si="8"/>
        <v>0.19219101123595372</v>
      </c>
      <c r="F91" s="7">
        <f t="shared" si="9"/>
        <v>-0.39992457236690648</v>
      </c>
      <c r="G91">
        <f t="shared" si="10"/>
        <v>-0.79869608910001233</v>
      </c>
      <c r="H91">
        <f t="shared" si="11"/>
        <v>-0.57482462783874588</v>
      </c>
      <c r="J91" s="7">
        <f t="shared" si="13"/>
        <v>0.19219101123595372</v>
      </c>
    </row>
    <row r="92" spans="3:10">
      <c r="C92">
        <f t="shared" si="12"/>
        <v>0.45000000000000029</v>
      </c>
      <c r="D92" s="5">
        <f t="shared" si="7"/>
        <v>0.24691358024691157</v>
      </c>
      <c r="E92" s="6">
        <f t="shared" si="8"/>
        <v>0.17222222222222117</v>
      </c>
      <c r="F92" s="7">
        <f t="shared" si="9"/>
        <v>-0.45902317742481924</v>
      </c>
      <c r="G92">
        <f t="shared" si="10"/>
        <v>-0.88993267217784933</v>
      </c>
      <c r="H92">
        <f t="shared" si="11"/>
        <v>-0.63392323289665775</v>
      </c>
      <c r="J92" s="7">
        <f t="shared" si="13"/>
        <v>0.17222222222222117</v>
      </c>
    </row>
    <row r="93" spans="3:10">
      <c r="C93">
        <f t="shared" si="12"/>
        <v>0.45500000000000029</v>
      </c>
      <c r="D93" s="5">
        <f t="shared" si="7"/>
        <v>0.21736505252988625</v>
      </c>
      <c r="E93" s="6">
        <f t="shared" si="8"/>
        <v>0.15280219780219628</v>
      </c>
      <c r="F93" s="7">
        <f t="shared" si="9"/>
        <v>-0.51844584780762504</v>
      </c>
      <c r="G93">
        <f t="shared" si="10"/>
        <v>-0.98034358482059147</v>
      </c>
      <c r="H93">
        <f t="shared" si="11"/>
        <v>-0.69334590327946266</v>
      </c>
      <c r="J93" s="7">
        <f t="shared" si="13"/>
        <v>0.15280219780219628</v>
      </c>
    </row>
    <row r="94" spans="3:10">
      <c r="C94">
        <f t="shared" si="12"/>
        <v>0.4600000000000003</v>
      </c>
      <c r="D94" s="5">
        <f t="shared" si="7"/>
        <v>0.18903591682419529</v>
      </c>
      <c r="E94" s="6">
        <f t="shared" si="8"/>
        <v>0.13391304347825983</v>
      </c>
      <c r="F94" s="7">
        <f t="shared" si="9"/>
        <v>-0.57818137503916867</v>
      </c>
      <c r="G94">
        <f t="shared" si="10"/>
        <v>-1.0699288270282388</v>
      </c>
      <c r="H94">
        <f t="shared" si="11"/>
        <v>-0.75308143051100807</v>
      </c>
      <c r="J94" s="7">
        <f t="shared" si="13"/>
        <v>0.13391304347825983</v>
      </c>
    </row>
    <row r="95" spans="3:10">
      <c r="C95">
        <f t="shared" si="12"/>
        <v>0.4650000000000003</v>
      </c>
      <c r="D95" s="5">
        <f t="shared" si="7"/>
        <v>0.16186842409526969</v>
      </c>
      <c r="E95" s="6">
        <f t="shared" si="8"/>
        <v>0.11553763440860099</v>
      </c>
      <c r="F95" s="7">
        <f t="shared" si="9"/>
        <v>-0.63821842679272822</v>
      </c>
      <c r="G95">
        <f t="shared" si="10"/>
        <v>-1.158688398800793</v>
      </c>
      <c r="H95">
        <f t="shared" si="11"/>
        <v>-0.81311848226456718</v>
      </c>
      <c r="J95" s="7">
        <f t="shared" si="13"/>
        <v>0.11553763440860099</v>
      </c>
    </row>
    <row r="96" spans="3:10">
      <c r="C96">
        <f t="shared" si="12"/>
        <v>0.47000000000000031</v>
      </c>
      <c r="D96" s="5">
        <f t="shared" si="7"/>
        <v>0.1358080579447698</v>
      </c>
      <c r="E96" s="6">
        <f t="shared" si="8"/>
        <v>9.7659574468083932E-2</v>
      </c>
      <c r="F96" s="7">
        <f t="shared" si="9"/>
        <v>-0.69854554689101644</v>
      </c>
      <c r="G96">
        <f t="shared" si="10"/>
        <v>-1.2466223001382559</v>
      </c>
      <c r="H96">
        <f t="shared" si="11"/>
        <v>-0.87344560236285496</v>
      </c>
      <c r="J96" s="7">
        <f t="shared" si="13"/>
        <v>9.7659574468083932E-2</v>
      </c>
    </row>
    <row r="97" spans="3:10">
      <c r="C97">
        <f t="shared" si="12"/>
        <v>0.47500000000000031</v>
      </c>
      <c r="D97" s="5">
        <f t="shared" si="7"/>
        <v>0.11080332409972149</v>
      </c>
      <c r="E97" s="6">
        <f t="shared" si="8"/>
        <v>8.0263157894735926E-2</v>
      </c>
      <c r="F97" s="7">
        <f t="shared" si="9"/>
        <v>-0.75915115530618116</v>
      </c>
      <c r="G97">
        <f t="shared" si="10"/>
        <v>-1.3337305310406222</v>
      </c>
      <c r="H97">
        <f t="shared" si="11"/>
        <v>-0.93405121077801923</v>
      </c>
      <c r="J97" s="7">
        <f t="shared" si="13"/>
        <v>8.0263157894735926E-2</v>
      </c>
    </row>
    <row r="98" spans="3:10">
      <c r="C98">
        <f t="shared" si="12"/>
        <v>0.48000000000000032</v>
      </c>
      <c r="D98" s="5">
        <f t="shared" si="7"/>
        <v>8.6805555555554026E-2</v>
      </c>
      <c r="E98" s="6">
        <f t="shared" si="8"/>
        <v>6.3333333333332575E-2</v>
      </c>
      <c r="F98" s="7">
        <f t="shared" si="9"/>
        <v>-0.82002354815980483</v>
      </c>
      <c r="G98">
        <f t="shared" si="10"/>
        <v>-1.4200130915078972</v>
      </c>
      <c r="H98">
        <f t="shared" si="11"/>
        <v>-0.99492360363164245</v>
      </c>
      <c r="J98" s="7">
        <f t="shared" si="13"/>
        <v>6.3333333333332575E-2</v>
      </c>
    </row>
    <row r="99" spans="3:10">
      <c r="C99">
        <f t="shared" si="12"/>
        <v>0.48500000000000032</v>
      </c>
      <c r="D99" s="5">
        <f t="shared" si="7"/>
        <v>6.3768732065042855E-2</v>
      </c>
      <c r="E99" s="6">
        <f t="shared" si="8"/>
        <v>4.6855670103091551E-2</v>
      </c>
      <c r="F99" s="7">
        <f t="shared" si="9"/>
        <v>-0.88115089772290545</v>
      </c>
      <c r="G99">
        <f t="shared" si="10"/>
        <v>-1.5054699815400756</v>
      </c>
      <c r="H99">
        <f t="shared" si="11"/>
        <v>-1.0560509531947435</v>
      </c>
      <c r="J99" s="7">
        <f t="shared" si="13"/>
        <v>4.6855670103091551E-2</v>
      </c>
    </row>
    <row r="100" spans="3:10">
      <c r="C100">
        <f t="shared" si="12"/>
        <v>0.49000000000000032</v>
      </c>
      <c r="D100" s="5">
        <f t="shared" si="7"/>
        <v>4.1649312786337767E-2</v>
      </c>
      <c r="E100" s="6">
        <f t="shared" si="8"/>
        <v>3.0816326530611171E-2</v>
      </c>
      <c r="F100" s="7">
        <f t="shared" si="9"/>
        <v>-0.94252125241593387</v>
      </c>
      <c r="G100">
        <f t="shared" si="10"/>
        <v>-1.5901012011371627</v>
      </c>
      <c r="H100">
        <f t="shared" si="11"/>
        <v>-1.1174213078877724</v>
      </c>
      <c r="J100" s="7">
        <f t="shared" si="13"/>
        <v>3.0816326530611171E-2</v>
      </c>
    </row>
    <row r="101" spans="3:10">
      <c r="C101">
        <f t="shared" si="12"/>
        <v>0.49500000000000033</v>
      </c>
      <c r="D101" s="5">
        <f t="shared" si="7"/>
        <v>2.0406081012140032E-2</v>
      </c>
      <c r="E101" s="6">
        <f t="shared" si="8"/>
        <v>1.5202020202019106E-2</v>
      </c>
      <c r="F101" s="7">
        <f t="shared" si="9"/>
        <v>-1.0041225368087776</v>
      </c>
      <c r="G101">
        <f t="shared" si="10"/>
        <v>-1.6739067502991567</v>
      </c>
      <c r="H101">
        <f t="shared" si="11"/>
        <v>-1.1790225922806155</v>
      </c>
      <c r="J101" s="7">
        <f t="shared" si="13"/>
        <v>1.5202020202019106E-2</v>
      </c>
    </row>
    <row r="102" spans="3:10">
      <c r="C102">
        <f t="shared" si="12"/>
        <v>0.50000000000000033</v>
      </c>
      <c r="D102" s="5">
        <f t="shared" si="7"/>
        <v>-1.3322676295501878E-15</v>
      </c>
      <c r="E102" s="6">
        <f t="shared" si="8"/>
        <v>-8.8817841970012523E-16</v>
      </c>
      <c r="F102" s="7">
        <f t="shared" si="9"/>
        <v>-1.065942551620759</v>
      </c>
      <c r="G102">
        <f t="shared" si="10"/>
        <v>-1.7568866290260576</v>
      </c>
      <c r="H102">
        <f t="shared" si="11"/>
        <v>-1.2408426070925973</v>
      </c>
      <c r="J102" s="7">
        <f t="shared" si="13"/>
        <v>-8.8817841970012523E-16</v>
      </c>
    </row>
    <row r="103" spans="3:10">
      <c r="C103">
        <f t="shared" si="12"/>
        <v>0.50500000000000034</v>
      </c>
      <c r="D103" s="5">
        <f t="shared" si="7"/>
        <v>-1.9605920988139625E-2</v>
      </c>
      <c r="E103" s="6">
        <f t="shared" si="8"/>
        <v>-1.4801980198020814E-2</v>
      </c>
      <c r="F103" s="7">
        <f t="shared" si="9"/>
        <v>-1.1279689737206327</v>
      </c>
      <c r="G103">
        <f t="shared" si="10"/>
        <v>-1.8390408373178637</v>
      </c>
      <c r="H103">
        <f t="shared" si="11"/>
        <v>-1.3028690291924701</v>
      </c>
      <c r="J103" s="7">
        <f t="shared" si="13"/>
        <v>-1.4801980198020814E-2</v>
      </c>
    </row>
    <row r="104" spans="3:10">
      <c r="C104">
        <f t="shared" si="12"/>
        <v>0.51000000000000034</v>
      </c>
      <c r="D104" s="5">
        <f t="shared" si="7"/>
        <v>-3.844675124952035E-2</v>
      </c>
      <c r="E104" s="6">
        <f t="shared" si="8"/>
        <v>-2.9215686274510766E-2</v>
      </c>
      <c r="F104" s="7">
        <f t="shared" si="9"/>
        <v>-1.1901893561265897</v>
      </c>
      <c r="G104">
        <f t="shared" si="10"/>
        <v>-1.9203693751745785</v>
      </c>
      <c r="H104">
        <f t="shared" si="11"/>
        <v>-1.3650894115984276</v>
      </c>
      <c r="J104" s="7">
        <f t="shared" si="13"/>
        <v>-2.9215686274510766E-2</v>
      </c>
    </row>
    <row r="105" spans="3:10">
      <c r="C105">
        <f t="shared" si="12"/>
        <v>0.51500000000000035</v>
      </c>
      <c r="D105" s="5">
        <f t="shared" si="7"/>
        <v>-5.6555754548026638E-2</v>
      </c>
      <c r="E105" s="6">
        <f t="shared" si="8"/>
        <v>-4.3252427184467201E-2</v>
      </c>
      <c r="F105" s="7">
        <f t="shared" si="9"/>
        <v>-1.2525911280062578</v>
      </c>
      <c r="G105">
        <f t="shared" si="10"/>
        <v>-2.0008722425961949</v>
      </c>
      <c r="H105">
        <f t="shared" si="11"/>
        <v>-1.4274911834780966</v>
      </c>
      <c r="J105" s="7">
        <f t="shared" si="13"/>
        <v>-4.3252427184467201E-2</v>
      </c>
    </row>
    <row r="106" spans="3:10">
      <c r="C106">
        <f t="shared" si="12"/>
        <v>0.52000000000000035</v>
      </c>
      <c r="D106" s="5">
        <f t="shared" si="7"/>
        <v>-7.3964497041421273E-2</v>
      </c>
      <c r="E106" s="6">
        <f t="shared" si="8"/>
        <v>-5.6923076923077964E-2</v>
      </c>
      <c r="F106" s="7">
        <f t="shared" si="9"/>
        <v>-1.3151615946766948</v>
      </c>
      <c r="G106">
        <f t="shared" si="10"/>
        <v>-2.0805494395827218</v>
      </c>
      <c r="H106">
        <f t="shared" si="11"/>
        <v>-1.4900616501485331</v>
      </c>
      <c r="J106" s="7">
        <f t="shared" si="13"/>
        <v>-5.6923076923077964E-2</v>
      </c>
    </row>
    <row r="107" spans="3:10">
      <c r="C107">
        <f t="shared" si="12"/>
        <v>0.52500000000000036</v>
      </c>
      <c r="D107" s="5">
        <f t="shared" si="7"/>
        <v>-9.0702947845806348E-2</v>
      </c>
      <c r="E107" s="6">
        <f t="shared" si="8"/>
        <v>-7.0238095238096321E-2</v>
      </c>
      <c r="F107" s="7">
        <f t="shared" si="9"/>
        <v>-1.3778879376043975</v>
      </c>
      <c r="G107">
        <f t="shared" si="10"/>
        <v>-2.1594009661341538</v>
      </c>
      <c r="H107">
        <f t="shared" si="11"/>
        <v>-1.5527879930762349</v>
      </c>
      <c r="J107" s="7">
        <f t="shared" si="13"/>
        <v>-7.0238095238096321E-2</v>
      </c>
    </row>
    <row r="108" spans="3:10">
      <c r="C108">
        <f t="shared" si="12"/>
        <v>0.53000000000000036</v>
      </c>
      <c r="D108" s="5">
        <f t="shared" si="7"/>
        <v>-0.10679957280170993</v>
      </c>
      <c r="E108" s="6">
        <f t="shared" si="8"/>
        <v>-8.3207547169812379E-2</v>
      </c>
      <c r="F108" s="7">
        <f t="shared" si="9"/>
        <v>-1.4407572144052949</v>
      </c>
      <c r="G108">
        <f t="shared" si="10"/>
        <v>-2.2374268222504927</v>
      </c>
      <c r="H108">
        <f t="shared" si="11"/>
        <v>-1.6156572698771328</v>
      </c>
      <c r="J108" s="7">
        <f t="shared" si="13"/>
        <v>-8.3207547169812379E-2</v>
      </c>
    </row>
    <row r="109" spans="3:10">
      <c r="C109">
        <f t="shared" si="12"/>
        <v>0.53500000000000036</v>
      </c>
      <c r="D109" s="5">
        <f t="shared" si="7"/>
        <v>-0.12228142195825065</v>
      </c>
      <c r="E109" s="6">
        <f t="shared" si="8"/>
        <v>-9.5841121495328085E-2</v>
      </c>
      <c r="F109" s="7">
        <f t="shared" si="9"/>
        <v>-1.5037563588447518</v>
      </c>
      <c r="G109">
        <f t="shared" si="10"/>
        <v>-2.3146270079317386</v>
      </c>
      <c r="H109">
        <f t="shared" si="11"/>
        <v>-1.6786564143165901</v>
      </c>
      <c r="J109" s="7">
        <f t="shared" si="13"/>
        <v>-9.5841121495328085E-2</v>
      </c>
    </row>
    <row r="110" spans="3:10">
      <c r="C110">
        <f t="shared" si="12"/>
        <v>0.54000000000000037</v>
      </c>
      <c r="D110" s="5">
        <f t="shared" si="7"/>
        <v>-0.13717421124828633</v>
      </c>
      <c r="E110" s="6">
        <f t="shared" si="8"/>
        <v>-0.10814814814814921</v>
      </c>
      <c r="F110" s="7">
        <f t="shared" si="9"/>
        <v>-1.5668721808375685</v>
      </c>
      <c r="G110">
        <f t="shared" si="10"/>
        <v>-2.3910015231778914</v>
      </c>
      <c r="H110">
        <f t="shared" si="11"/>
        <v>-1.7417722363094068</v>
      </c>
      <c r="J110" s="7">
        <f t="shared" si="13"/>
        <v>-0.10814814814814921</v>
      </c>
    </row>
    <row r="111" spans="3:10">
      <c r="C111">
        <f t="shared" si="12"/>
        <v>0.54500000000000037</v>
      </c>
      <c r="D111" s="5">
        <f t="shared" si="7"/>
        <v>-0.151502398787982</v>
      </c>
      <c r="E111" s="6">
        <f t="shared" si="8"/>
        <v>-0.12013761467889994</v>
      </c>
      <c r="F111" s="7">
        <f t="shared" si="9"/>
        <v>-1.6300913664479784</v>
      </c>
      <c r="G111">
        <f t="shared" si="10"/>
        <v>-2.4665503679889458</v>
      </c>
      <c r="H111">
        <f t="shared" si="11"/>
        <v>-1.8049914219198175</v>
      </c>
      <c r="J111" s="7">
        <f t="shared" si="13"/>
        <v>-0.12013761467889994</v>
      </c>
    </row>
    <row r="112" spans="3:10">
      <c r="C112">
        <f t="shared" si="12"/>
        <v>0.55000000000000038</v>
      </c>
      <c r="D112" s="5">
        <f t="shared" si="7"/>
        <v>-0.16528925619834833</v>
      </c>
      <c r="E112" s="6">
        <f t="shared" si="8"/>
        <v>-0.13181818181818272</v>
      </c>
      <c r="F112" s="7">
        <f t="shared" si="9"/>
        <v>-1.6934004778896505</v>
      </c>
      <c r="G112">
        <f t="shared" si="10"/>
        <v>-2.5412735423649107</v>
      </c>
      <c r="H112">
        <f t="shared" si="11"/>
        <v>-1.8683005333614897</v>
      </c>
      <c r="J112" s="7">
        <f t="shared" si="13"/>
        <v>-0.13181818181818272</v>
      </c>
    </row>
    <row r="113" spans="3:10">
      <c r="C113">
        <f t="shared" si="12"/>
        <v>0.55500000000000038</v>
      </c>
      <c r="D113" s="5">
        <f t="shared" si="7"/>
        <v>-0.1785569353136931</v>
      </c>
      <c r="E113" s="6">
        <f t="shared" si="8"/>
        <v>-0.14319819819819912</v>
      </c>
      <c r="F113" s="7">
        <f t="shared" si="9"/>
        <v>-1.756785953525688</v>
      </c>
      <c r="G113">
        <f t="shared" si="10"/>
        <v>-2.6151710463057825</v>
      </c>
      <c r="H113">
        <f t="shared" si="11"/>
        <v>-1.9316860089975254</v>
      </c>
      <c r="J113" s="7">
        <f t="shared" si="13"/>
        <v>-0.14319819819819912</v>
      </c>
    </row>
    <row r="114" spans="3:10">
      <c r="C114">
        <f t="shared" si="12"/>
        <v>0.56000000000000039</v>
      </c>
      <c r="D114" s="5">
        <f t="shared" si="7"/>
        <v>-0.1913265306122458</v>
      </c>
      <c r="E114" s="6">
        <f t="shared" si="8"/>
        <v>-0.15428571428571525</v>
      </c>
      <c r="F114" s="7">
        <f t="shared" si="9"/>
        <v>-1.8202341078686293</v>
      </c>
      <c r="G114">
        <f t="shared" si="10"/>
        <v>-2.6882428798115612</v>
      </c>
      <c r="H114">
        <f t="shared" si="11"/>
        <v>-1.9951341633404684</v>
      </c>
      <c r="J114" s="7">
        <f t="shared" si="13"/>
        <v>-0.15428571428571525</v>
      </c>
    </row>
    <row r="115" spans="3:10">
      <c r="C115">
        <f t="shared" si="12"/>
        <v>0.56500000000000039</v>
      </c>
      <c r="D115" s="5">
        <f t="shared" si="7"/>
        <v>-0.20361813767718773</v>
      </c>
      <c r="E115" s="6">
        <f t="shared" si="8"/>
        <v>-0.16508849557522209</v>
      </c>
      <c r="F115" s="7">
        <f t="shared" si="9"/>
        <v>-1.8837311315804484</v>
      </c>
      <c r="G115">
        <f t="shared" si="10"/>
        <v>-2.7604890428822451</v>
      </c>
      <c r="H115">
        <f t="shared" si="11"/>
        <v>-2.0586311870522866</v>
      </c>
      <c r="J115" s="7">
        <f t="shared" si="13"/>
        <v>-0.16508849557522209</v>
      </c>
    </row>
    <row r="116" spans="3:10">
      <c r="C116">
        <f t="shared" si="12"/>
        <v>0.5700000000000004</v>
      </c>
      <c r="D116" s="5">
        <f t="shared" si="7"/>
        <v>-0.21545090797168465</v>
      </c>
      <c r="E116" s="6">
        <f t="shared" si="8"/>
        <v>-0.17561403508772022</v>
      </c>
      <c r="F116" s="7">
        <f t="shared" si="9"/>
        <v>-1.9472630914725522</v>
      </c>
      <c r="G116">
        <f t="shared" si="10"/>
        <v>-2.8319095355178376</v>
      </c>
      <c r="H116">
        <f t="shared" si="11"/>
        <v>-2.1221631469443896</v>
      </c>
      <c r="J116" s="7">
        <f t="shared" si="13"/>
        <v>-0.17561403508772022</v>
      </c>
    </row>
    <row r="117" spans="3:10">
      <c r="C117">
        <f t="shared" si="12"/>
        <v>0.5750000000000004</v>
      </c>
      <c r="D117" s="5">
        <f t="shared" si="7"/>
        <v>-0.22684310018903675</v>
      </c>
      <c r="E117" s="6">
        <f t="shared" si="8"/>
        <v>-0.18586956521739229</v>
      </c>
      <c r="F117" s="7">
        <f t="shared" si="9"/>
        <v>-2.0108159305057831</v>
      </c>
      <c r="G117">
        <f t="shared" si="10"/>
        <v>-2.9025043577183318</v>
      </c>
      <c r="H117">
        <f t="shared" si="11"/>
        <v>-2.1857159859776214</v>
      </c>
      <c r="J117" s="7">
        <f t="shared" si="13"/>
        <v>-0.18586956521739229</v>
      </c>
    </row>
    <row r="118" spans="3:10">
      <c r="C118">
        <f t="shared" si="12"/>
        <v>0.5800000000000004</v>
      </c>
      <c r="D118" s="5">
        <f t="shared" si="7"/>
        <v>-0.23781212841855015</v>
      </c>
      <c r="E118" s="6">
        <f t="shared" si="8"/>
        <v>-0.19586206896551817</v>
      </c>
      <c r="F118" s="7">
        <f t="shared" si="9"/>
        <v>-2.0743754677904191</v>
      </c>
      <c r="G118">
        <f t="shared" si="10"/>
        <v>-2.9722735094837347</v>
      </c>
      <c r="H118">
        <f t="shared" si="11"/>
        <v>-2.2492755232622574</v>
      </c>
      <c r="J118" s="7">
        <f t="shared" si="13"/>
        <v>-0.19586206896551817</v>
      </c>
    </row>
    <row r="119" spans="3:10">
      <c r="C119">
        <f t="shared" si="12"/>
        <v>0.58500000000000041</v>
      </c>
      <c r="D119" s="5">
        <f t="shared" si="7"/>
        <v>-0.24837460734896721</v>
      </c>
      <c r="E119" s="6">
        <f t="shared" si="8"/>
        <v>-0.20559829059829138</v>
      </c>
      <c r="F119" s="7">
        <f t="shared" si="9"/>
        <v>-2.137927398586172</v>
      </c>
      <c r="G119">
        <f t="shared" si="10"/>
        <v>-3.0412169908140445</v>
      </c>
      <c r="H119">
        <f t="shared" si="11"/>
        <v>-2.3128274540580112</v>
      </c>
      <c r="J119" s="7">
        <f t="shared" si="13"/>
        <v>-0.20559829059829138</v>
      </c>
    </row>
    <row r="120" spans="3:10">
      <c r="C120">
        <f t="shared" si="12"/>
        <v>0.59000000000000041</v>
      </c>
      <c r="D120" s="5">
        <f t="shared" si="7"/>
        <v>-0.2585463947141633</v>
      </c>
      <c r="E120" s="6">
        <f t="shared" si="8"/>
        <v>-0.21508474576271253</v>
      </c>
      <c r="F120" s="7">
        <f t="shared" si="9"/>
        <v>-2.2014572943021871</v>
      </c>
      <c r="G120">
        <f t="shared" si="10"/>
        <v>-3.109334801709263</v>
      </c>
      <c r="H120">
        <f t="shared" si="11"/>
        <v>-2.3763573497740254</v>
      </c>
      <c r="J120" s="7">
        <f t="shared" si="13"/>
        <v>-0.21508474576271253</v>
      </c>
    </row>
    <row r="121" spans="3:10">
      <c r="C121">
        <f t="shared" si="12"/>
        <v>0.59500000000000042</v>
      </c>
      <c r="D121" s="5">
        <f t="shared" si="7"/>
        <v>-0.26834263117011603</v>
      </c>
      <c r="E121" s="6">
        <f t="shared" si="8"/>
        <v>-0.22432773109243787</v>
      </c>
      <c r="F121" s="7">
        <f t="shared" si="9"/>
        <v>-2.264950602497048</v>
      </c>
      <c r="G121">
        <f t="shared" si="10"/>
        <v>-3.1766269421693849</v>
      </c>
      <c r="H121">
        <f t="shared" si="11"/>
        <v>-2.4398506579688863</v>
      </c>
      <c r="J121" s="7">
        <f t="shared" si="13"/>
        <v>-0.22432773109243787</v>
      </c>
    </row>
    <row r="122" spans="3:10">
      <c r="C122">
        <f t="shared" si="12"/>
        <v>0.60000000000000042</v>
      </c>
      <c r="D122" s="5">
        <f t="shared" si="7"/>
        <v>-0.27777777777777835</v>
      </c>
      <c r="E122" s="6">
        <f t="shared" si="8"/>
        <v>-0.23333333333333428</v>
      </c>
      <c r="F122" s="7">
        <f t="shared" si="9"/>
        <v>-2.3283926468787697</v>
      </c>
      <c r="G122">
        <f t="shared" si="10"/>
        <v>-3.2430934121944155</v>
      </c>
      <c r="H122">
        <f t="shared" si="11"/>
        <v>-2.503292702350608</v>
      </c>
      <c r="J122" s="7">
        <f t="shared" si="13"/>
        <v>-0.23333333333333428</v>
      </c>
    </row>
    <row r="123" spans="3:10">
      <c r="C123">
        <f t="shared" si="12"/>
        <v>0.60500000000000043</v>
      </c>
      <c r="D123" s="5">
        <f t="shared" si="7"/>
        <v>-0.28686565125333052</v>
      </c>
      <c r="E123" s="6">
        <f t="shared" si="8"/>
        <v>-0.24210743801652956</v>
      </c>
      <c r="F123" s="7">
        <f t="shared" si="9"/>
        <v>-2.391768627304804</v>
      </c>
      <c r="G123">
        <f t="shared" si="10"/>
        <v>-3.3087342117843477</v>
      </c>
      <c r="H123">
        <f t="shared" si="11"/>
        <v>-2.5666686827766423</v>
      </c>
      <c r="J123" s="7">
        <f t="shared" si="13"/>
        <v>-0.24210743801652956</v>
      </c>
    </row>
    <row r="124" spans="3:10">
      <c r="C124">
        <f t="shared" si="12"/>
        <v>0.61000000000000043</v>
      </c>
      <c r="D124" s="5">
        <f t="shared" si="7"/>
        <v>-0.29561945713517956</v>
      </c>
      <c r="E124" s="6">
        <f t="shared" si="8"/>
        <v>-0.25065573770491856</v>
      </c>
      <c r="F124" s="7">
        <f t="shared" si="9"/>
        <v>-2.4550636197820359</v>
      </c>
      <c r="G124">
        <f t="shared" si="10"/>
        <v>-3.3735493409391903</v>
      </c>
      <c r="H124">
        <f t="shared" si="11"/>
        <v>-2.6299636752538742</v>
      </c>
      <c r="J124" s="7">
        <f t="shared" si="13"/>
        <v>-0.25065573770491856</v>
      </c>
    </row>
    <row r="125" spans="3:10">
      <c r="C125">
        <f t="shared" si="12"/>
        <v>0.61500000000000044</v>
      </c>
      <c r="D125" s="5">
        <f t="shared" si="7"/>
        <v>-0.30405182100601569</v>
      </c>
      <c r="E125" s="6">
        <f t="shared" si="8"/>
        <v>-0.25898373983739909</v>
      </c>
      <c r="F125" s="7">
        <f t="shared" si="9"/>
        <v>-2.5182625764667859</v>
      </c>
      <c r="G125">
        <f t="shared" si="10"/>
        <v>-3.4375387996589399</v>
      </c>
      <c r="H125">
        <f t="shared" si="11"/>
        <v>-2.693162631938625</v>
      </c>
      <c r="J125" s="7">
        <f t="shared" si="13"/>
        <v>-0.25898373983739909</v>
      </c>
    </row>
    <row r="126" spans="3:10">
      <c r="C126">
        <f t="shared" si="12"/>
        <v>0.62000000000000044</v>
      </c>
      <c r="D126" s="5">
        <f t="shared" si="7"/>
        <v>-0.31217481789802348</v>
      </c>
      <c r="E126" s="6">
        <f t="shared" si="8"/>
        <v>-0.26709677419354927</v>
      </c>
      <c r="F126" s="7">
        <f t="shared" si="9"/>
        <v>-2.5813503256648089</v>
      </c>
      <c r="G126">
        <f t="shared" si="10"/>
        <v>-3.5007025879435965</v>
      </c>
      <c r="H126">
        <f t="shared" si="11"/>
        <v>-2.7562503811366472</v>
      </c>
      <c r="J126" s="7">
        <f t="shared" si="13"/>
        <v>-0.26709677419354927</v>
      </c>
    </row>
    <row r="127" spans="3:10">
      <c r="C127">
        <f t="shared" si="12"/>
        <v>0.62500000000000044</v>
      </c>
      <c r="D127" s="5">
        <f t="shared" si="7"/>
        <v>-0.32000000000000051</v>
      </c>
      <c r="E127" s="6">
        <f t="shared" si="8"/>
        <v>-0.2750000000000008</v>
      </c>
      <c r="F127" s="7">
        <f t="shared" si="9"/>
        <v>-2.6443115718312948</v>
      </c>
      <c r="G127">
        <f t="shared" si="10"/>
        <v>-3.5630407057931581</v>
      </c>
      <c r="H127">
        <f t="shared" si="11"/>
        <v>-2.8192116273031331</v>
      </c>
      <c r="J127" s="7">
        <f t="shared" si="13"/>
        <v>-0.2750000000000008</v>
      </c>
    </row>
    <row r="128" spans="3:10">
      <c r="C128">
        <f t="shared" si="12"/>
        <v>0.63000000000000045</v>
      </c>
      <c r="D128" s="5">
        <f t="shared" si="7"/>
        <v>-0.32753842277651857</v>
      </c>
      <c r="E128" s="6">
        <f t="shared" si="8"/>
        <v>-0.28269841269841356</v>
      </c>
      <c r="F128" s="7">
        <f t="shared" si="9"/>
        <v>-2.7071308955708706</v>
      </c>
      <c r="G128">
        <f t="shared" si="10"/>
        <v>-3.6245531532076249</v>
      </c>
      <c r="H128">
        <f t="shared" si="11"/>
        <v>-2.8820309510427098</v>
      </c>
      <c r="J128" s="7">
        <f t="shared" si="13"/>
        <v>-0.28269841269841356</v>
      </c>
    </row>
    <row r="129" spans="3:10">
      <c r="C129">
        <f t="shared" si="12"/>
        <v>0.63500000000000045</v>
      </c>
      <c r="D129" s="5">
        <f t="shared" si="7"/>
        <v>-0.33480066960133992</v>
      </c>
      <c r="E129" s="6">
        <f t="shared" si="8"/>
        <v>-0.29019685039370113</v>
      </c>
      <c r="F129" s="7">
        <f t="shared" si="9"/>
        <v>-2.7697927536375917</v>
      </c>
      <c r="G129">
        <f t="shared" si="10"/>
        <v>-3.6852399301870022</v>
      </c>
      <c r="H129">
        <f t="shared" si="11"/>
        <v>-2.94469280910943</v>
      </c>
      <c r="J129" s="7">
        <f t="shared" si="13"/>
        <v>-0.29019685039370113</v>
      </c>
    </row>
    <row r="130" spans="3:10">
      <c r="C130">
        <f t="shared" si="12"/>
        <v>0.64000000000000046</v>
      </c>
      <c r="D130" s="5">
        <f t="shared" ref="D130:D193" si="14">B$3*(B$7/2/(C130^2)-1/C130)/B$15</f>
        <v>-0.34179687500000067</v>
      </c>
      <c r="E130" s="6">
        <f t="shared" ref="E130:E193" si="15">B$3*((C130/(B$7^2)+1/C130-2/B$7)/B$16-1/2/B$7/B$15)</f>
        <v>-0.29750000000000076</v>
      </c>
      <c r="F130" s="7">
        <f t="shared" ref="F130:F193" si="16">B$3*(((C130^4)/4/(B$8^3)/(B$7^2)-(C130^2)/2/(B$8^3)+1/2/B$8-B$8/4/(B$7^2))/B$17+(B$8/(B$7^2)+1/B$8-2/B$7)/B$16-1/2/B$7/B$15)</f>
        <v>-2.8322814789349535</v>
      </c>
      <c r="G130">
        <f t="shared" ref="G130:G193" si="17">B$3*(((C130^2)/2/(B$8^3)-C130*B$7/(B$8^3)-1/2/B$8+B$7/(B$8^2))/B$16+(B$7/2/(B$8^2)-1/B$8)/B$15)</f>
        <v>-3.7451010367312811</v>
      </c>
      <c r="H130">
        <f t="shared" ref="H130:H193" si="18">B$3*(((C130^4)/4/(B$8^3)/(B$7^2)-(C130^2)/2/(B$8^3)+(B$7^2)/2/(B$8^3)-(B$7^2)/4/(B$8^3))/B$17+(((B$7^2)/2/(B$8^3)-(B$7^2)/(B$8^3)-1/2/B$8+B$7/(B$8^2))/B$16+(-1/B$8+B$7/2/(B$8^2))/B$15))</f>
        <v>-3.0071815344067918</v>
      </c>
      <c r="J130" s="7">
        <f t="shared" si="13"/>
        <v>-0.29750000000000076</v>
      </c>
    </row>
    <row r="131" spans="3:10">
      <c r="C131">
        <f t="shared" ref="C131:C194" si="19">C130+B$4</f>
        <v>0.64500000000000046</v>
      </c>
      <c r="D131" s="5">
        <f t="shared" si="14"/>
        <v>-0.34853674658974887</v>
      </c>
      <c r="E131" s="6">
        <f t="shared" si="15"/>
        <v>-0.30461240310077553</v>
      </c>
      <c r="F131" s="7">
        <f t="shared" si="16"/>
        <v>-2.8945812805158879</v>
      </c>
      <c r="G131">
        <f t="shared" si="17"/>
        <v>-3.804136472840467</v>
      </c>
      <c r="H131">
        <f t="shared" si="18"/>
        <v>-3.0694813359877262</v>
      </c>
      <c r="J131" s="7">
        <f t="shared" ref="J131:J194" si="20">IF(C131&gt;=B$7,D131,IF(C131&gt;=B$8,E131,IF(C131&lt;=B$8,F131)))</f>
        <v>-0.30461240310077553</v>
      </c>
    </row>
    <row r="132" spans="3:10">
      <c r="C132">
        <f t="shared" si="19"/>
        <v>0.65000000000000047</v>
      </c>
      <c r="D132" s="5">
        <f t="shared" si="14"/>
        <v>-0.35502958579881727</v>
      </c>
      <c r="E132" s="6">
        <f t="shared" si="15"/>
        <v>-0.31153846153846221</v>
      </c>
      <c r="F132" s="7">
        <f t="shared" si="16"/>
        <v>-2.9566762435827543</v>
      </c>
      <c r="G132">
        <f t="shared" si="17"/>
        <v>-3.8623462385145597</v>
      </c>
      <c r="H132">
        <f t="shared" si="18"/>
        <v>-3.1315762990545917</v>
      </c>
      <c r="J132" s="7">
        <f t="shared" si="20"/>
        <v>-0.31153846153846221</v>
      </c>
    </row>
    <row r="133" spans="3:10">
      <c r="C133">
        <f t="shared" si="19"/>
        <v>0.65500000000000047</v>
      </c>
      <c r="D133" s="5">
        <f t="shared" si="14"/>
        <v>-0.36128430744129192</v>
      </c>
      <c r="E133" s="6">
        <f t="shared" si="15"/>
        <v>-0.31828244274809236</v>
      </c>
      <c r="F133" s="7">
        <f t="shared" si="16"/>
        <v>-3.0185503294873528</v>
      </c>
      <c r="G133">
        <f t="shared" si="17"/>
        <v>-3.9197303337535612</v>
      </c>
      <c r="H133">
        <f t="shared" si="18"/>
        <v>-3.1934503849591902</v>
      </c>
      <c r="J133" s="7">
        <f t="shared" si="20"/>
        <v>-0.31828244274809236</v>
      </c>
    </row>
    <row r="134" spans="3:10">
      <c r="C134">
        <f t="shared" si="19"/>
        <v>0.66000000000000048</v>
      </c>
      <c r="D134" s="5">
        <f t="shared" si="14"/>
        <v>-0.36730945821854966</v>
      </c>
      <c r="E134" s="6">
        <f t="shared" si="15"/>
        <v>-0.32484848484848561</v>
      </c>
      <c r="F134" s="7">
        <f t="shared" si="16"/>
        <v>-3.0801873757309175</v>
      </c>
      <c r="G134">
        <f t="shared" si="17"/>
        <v>-3.9762887585574713</v>
      </c>
      <c r="H134">
        <f t="shared" si="18"/>
        <v>-3.2550874312027549</v>
      </c>
      <c r="J134" s="7">
        <f t="shared" si="20"/>
        <v>-0.32484848484848561</v>
      </c>
    </row>
    <row r="135" spans="3:10">
      <c r="C135">
        <f t="shared" si="19"/>
        <v>0.66500000000000048</v>
      </c>
      <c r="D135" s="5">
        <f t="shared" si="14"/>
        <v>-0.37311323421335341</v>
      </c>
      <c r="E135" s="6">
        <f t="shared" si="15"/>
        <v>-0.33124060150375989</v>
      </c>
      <c r="F135" s="7">
        <f t="shared" si="16"/>
        <v>-3.1415710959641134</v>
      </c>
      <c r="G135">
        <f t="shared" si="17"/>
        <v>-4.0320215129262831</v>
      </c>
      <c r="H135">
        <f t="shared" si="18"/>
        <v>-3.3164711514359517</v>
      </c>
      <c r="J135" s="7">
        <f t="shared" si="20"/>
        <v>-0.33124060150375989</v>
      </c>
    </row>
    <row r="136" spans="3:10">
      <c r="C136">
        <f t="shared" si="19"/>
        <v>0.67000000000000048</v>
      </c>
      <c r="D136" s="5">
        <f t="shared" si="14"/>
        <v>-0.37870349743818288</v>
      </c>
      <c r="E136" s="6">
        <f t="shared" si="15"/>
        <v>-0.33746268656716483</v>
      </c>
      <c r="F136" s="7">
        <f t="shared" si="16"/>
        <v>-3.2026850799870465</v>
      </c>
      <c r="G136">
        <f t="shared" si="17"/>
        <v>-4.0869285968600035</v>
      </c>
      <c r="H136">
        <f t="shared" si="18"/>
        <v>-3.3775851354588848</v>
      </c>
      <c r="J136" s="7">
        <f t="shared" si="20"/>
        <v>-0.33746268656716483</v>
      </c>
    </row>
    <row r="137" spans="3:10">
      <c r="C137">
        <f t="shared" si="19"/>
        <v>0.67500000000000049</v>
      </c>
      <c r="D137" s="5">
        <f t="shared" si="14"/>
        <v>-0.38408779149519945</v>
      </c>
      <c r="E137" s="6">
        <f t="shared" si="15"/>
        <v>-0.34351851851851922</v>
      </c>
      <c r="F137" s="7">
        <f t="shared" si="16"/>
        <v>-3.2635127937492512</v>
      </c>
      <c r="G137">
        <f t="shared" si="17"/>
        <v>-4.1410100103586256</v>
      </c>
      <c r="H137">
        <f t="shared" si="18"/>
        <v>-3.4384128492210895</v>
      </c>
      <c r="J137" s="7">
        <f t="shared" si="20"/>
        <v>-0.34351851851851922</v>
      </c>
    </row>
    <row r="138" spans="3:10">
      <c r="C138">
        <f t="shared" si="19"/>
        <v>0.68000000000000049</v>
      </c>
      <c r="D138" s="5">
        <f t="shared" si="14"/>
        <v>-0.38927335640138461</v>
      </c>
      <c r="E138" s="6">
        <f t="shared" si="15"/>
        <v>-0.34941176470588298</v>
      </c>
      <c r="F138" s="7">
        <f t="shared" si="16"/>
        <v>-3.3240375793497008</v>
      </c>
      <c r="G138">
        <f t="shared" si="17"/>
        <v>-4.1942657534221635</v>
      </c>
      <c r="H138">
        <f t="shared" si="18"/>
        <v>-3.4989376348215391</v>
      </c>
      <c r="J138" s="7">
        <f t="shared" si="20"/>
        <v>-0.34941176470588298</v>
      </c>
    </row>
    <row r="139" spans="3:10">
      <c r="C139">
        <f t="shared" si="19"/>
        <v>0.6850000000000005</v>
      </c>
      <c r="D139" s="5">
        <f t="shared" si="14"/>
        <v>-0.39426714262880314</v>
      </c>
      <c r="E139" s="6">
        <f t="shared" si="15"/>
        <v>-0.35514598540146025</v>
      </c>
      <c r="F139" s="7">
        <f t="shared" si="16"/>
        <v>-3.3842426550368008</v>
      </c>
      <c r="G139">
        <f t="shared" si="17"/>
        <v>-4.2466958260506029</v>
      </c>
      <c r="H139">
        <f t="shared" si="18"/>
        <v>-3.55914271050864</v>
      </c>
      <c r="J139" s="7">
        <f t="shared" si="20"/>
        <v>-0.35514598540146025</v>
      </c>
    </row>
    <row r="140" spans="3:10">
      <c r="C140">
        <f t="shared" si="19"/>
        <v>0.6900000000000005</v>
      </c>
      <c r="D140" s="5">
        <f t="shared" si="14"/>
        <v>-0.39907582440663769</v>
      </c>
      <c r="E140" s="6">
        <f t="shared" si="15"/>
        <v>-0.36072463768116014</v>
      </c>
      <c r="F140" s="7">
        <f t="shared" si="16"/>
        <v>-3.4441111152083947</v>
      </c>
      <c r="G140">
        <f t="shared" si="17"/>
        <v>-4.2983002282439475</v>
      </c>
      <c r="H140">
        <f t="shared" si="18"/>
        <v>-3.619011170680233</v>
      </c>
      <c r="J140" s="7">
        <f t="shared" si="20"/>
        <v>-0.36072463768116014</v>
      </c>
    </row>
    <row r="141" spans="3:10">
      <c r="C141">
        <f t="shared" si="19"/>
        <v>0.69500000000000051</v>
      </c>
      <c r="D141" s="5">
        <f t="shared" si="14"/>
        <v>-0.40370581232855507</v>
      </c>
      <c r="E141" s="6">
        <f t="shared" si="15"/>
        <v>-0.36615107913669132</v>
      </c>
      <c r="F141" s="7">
        <f t="shared" si="16"/>
        <v>-3.5036259304117574</v>
      </c>
      <c r="G141">
        <f t="shared" si="17"/>
        <v>-4.3490789600022008</v>
      </c>
      <c r="H141">
        <f t="shared" si="18"/>
        <v>-3.6785259858835957</v>
      </c>
      <c r="J141" s="7">
        <f t="shared" si="20"/>
        <v>-0.36615107913669132</v>
      </c>
    </row>
    <row r="142" spans="3:10">
      <c r="C142">
        <f t="shared" si="19"/>
        <v>0.70000000000000051</v>
      </c>
      <c r="D142" s="5">
        <f t="shared" si="14"/>
        <v>-0.4081632653061229</v>
      </c>
      <c r="E142" s="6">
        <f t="shared" si="15"/>
        <v>-0.37142857142857189</v>
      </c>
      <c r="F142" s="7">
        <f t="shared" si="16"/>
        <v>-3.5627699473436008</v>
      </c>
      <c r="G142">
        <f t="shared" si="17"/>
        <v>-4.3990320213253558</v>
      </c>
      <c r="H142">
        <f t="shared" si="18"/>
        <v>-3.7376700028154399</v>
      </c>
      <c r="J142" s="7">
        <f t="shared" si="20"/>
        <v>-0.37142857142857189</v>
      </c>
    </row>
    <row r="143" spans="3:10">
      <c r="C143">
        <f t="shared" si="19"/>
        <v>0.70500000000000052</v>
      </c>
      <c r="D143" s="5">
        <f t="shared" si="14"/>
        <v>-0.41245410190634302</v>
      </c>
      <c r="E143" s="6">
        <f t="shared" si="15"/>
        <v>-0.37656028368794381</v>
      </c>
      <c r="F143" s="7">
        <f t="shared" si="16"/>
        <v>-3.6215258888500688</v>
      </c>
      <c r="G143">
        <f t="shared" si="17"/>
        <v>-4.4481594122134194</v>
      </c>
      <c r="H143">
        <f t="shared" si="18"/>
        <v>-3.7964259443219071</v>
      </c>
      <c r="J143" s="7">
        <f t="shared" si="20"/>
        <v>-0.37656028368794381</v>
      </c>
    </row>
    <row r="144" spans="3:10">
      <c r="C144">
        <f t="shared" si="19"/>
        <v>0.71000000000000052</v>
      </c>
      <c r="D144" s="5">
        <f t="shared" si="14"/>
        <v>-0.41658401110890753</v>
      </c>
      <c r="E144" s="6">
        <f t="shared" si="15"/>
        <v>-0.38154929577464847</v>
      </c>
      <c r="F144" s="7">
        <f t="shared" si="16"/>
        <v>-3.6798763539267418</v>
      </c>
      <c r="G144">
        <f t="shared" si="17"/>
        <v>-4.4964611326663952</v>
      </c>
      <c r="H144">
        <f t="shared" si="18"/>
        <v>-3.8547764093985801</v>
      </c>
      <c r="J144" s="7">
        <f t="shared" si="20"/>
        <v>-0.38154929577464847</v>
      </c>
    </row>
    <row r="145" spans="3:10">
      <c r="C145">
        <f t="shared" si="19"/>
        <v>0.71500000000000052</v>
      </c>
      <c r="D145" s="5">
        <f t="shared" si="14"/>
        <v>-0.42055846251650486</v>
      </c>
      <c r="E145" s="6">
        <f t="shared" si="15"/>
        <v>-0.38639860139860183</v>
      </c>
      <c r="F145" s="7">
        <f t="shared" si="16"/>
        <v>-3.7378038177186377</v>
      </c>
      <c r="G145">
        <f t="shared" si="17"/>
        <v>-4.5439371826842727</v>
      </c>
      <c r="H145">
        <f t="shared" si="18"/>
        <v>-3.9127038731904751</v>
      </c>
      <c r="J145" s="7">
        <f t="shared" si="20"/>
        <v>-0.38639860139860183</v>
      </c>
    </row>
    <row r="146" spans="3:10">
      <c r="C146">
        <f t="shared" si="19"/>
        <v>0.72000000000000053</v>
      </c>
      <c r="D146" s="5">
        <f t="shared" si="14"/>
        <v>-0.42438271604938316</v>
      </c>
      <c r="E146" s="6">
        <f t="shared" si="15"/>
        <v>-0.39111111111111141</v>
      </c>
      <c r="F146" s="7">
        <f t="shared" si="16"/>
        <v>-3.7952906315202042</v>
      </c>
      <c r="G146">
        <f t="shared" si="17"/>
        <v>-4.5905875622670589</v>
      </c>
      <c r="H146">
        <f t="shared" si="18"/>
        <v>-3.9701906869920425</v>
      </c>
      <c r="J146" s="7">
        <f t="shared" si="20"/>
        <v>-0.39111111111111141</v>
      </c>
    </row>
    <row r="147" spans="3:10">
      <c r="C147">
        <f t="shared" si="19"/>
        <v>0.72500000000000053</v>
      </c>
      <c r="D147" s="5">
        <f t="shared" si="14"/>
        <v>-0.42806183115338925</v>
      </c>
      <c r="E147" s="6">
        <f t="shared" si="15"/>
        <v>-0.39568965517241406</v>
      </c>
      <c r="F147" s="7">
        <f t="shared" si="16"/>
        <v>-3.8523190227753266</v>
      </c>
      <c r="G147">
        <f t="shared" si="17"/>
        <v>-4.6364122714147467</v>
      </c>
      <c r="H147">
        <f t="shared" si="18"/>
        <v>-4.0272190782471657</v>
      </c>
      <c r="J147" s="7">
        <f t="shared" si="20"/>
        <v>-0.39568965517241406</v>
      </c>
    </row>
    <row r="148" spans="3:10">
      <c r="C148">
        <f t="shared" si="19"/>
        <v>0.73000000000000054</v>
      </c>
      <c r="D148" s="5">
        <f t="shared" si="14"/>
        <v>-0.43160067554888393</v>
      </c>
      <c r="E148" s="6">
        <f t="shared" si="15"/>
        <v>-0.40013698630137018</v>
      </c>
      <c r="F148" s="7">
        <f t="shared" si="16"/>
        <v>-3.9088710950773229</v>
      </c>
      <c r="G148">
        <f t="shared" si="17"/>
        <v>-4.6814113101273431</v>
      </c>
      <c r="H148">
        <f t="shared" si="18"/>
        <v>-4.0837711505491612</v>
      </c>
      <c r="J148" s="7">
        <f t="shared" si="20"/>
        <v>-0.40013698630137018</v>
      </c>
    </row>
    <row r="149" spans="3:10">
      <c r="C149">
        <f t="shared" si="19"/>
        <v>0.73500000000000054</v>
      </c>
      <c r="D149" s="5">
        <f t="shared" si="14"/>
        <v>-0.43500393354620814</v>
      </c>
      <c r="E149" s="6">
        <f t="shared" si="15"/>
        <v>-0.40445578231292556</v>
      </c>
      <c r="F149" s="7">
        <f t="shared" si="16"/>
        <v>-3.9649288281689494</v>
      </c>
      <c r="G149">
        <f t="shared" si="17"/>
        <v>-4.7255846784048483</v>
      </c>
      <c r="H149">
        <f t="shared" si="18"/>
        <v>-4.1398288836407868</v>
      </c>
      <c r="J149" s="7">
        <f t="shared" si="20"/>
        <v>-0.40445578231292556</v>
      </c>
    </row>
    <row r="150" spans="3:10">
      <c r="C150">
        <f t="shared" si="19"/>
        <v>0.74000000000000055</v>
      </c>
      <c r="D150" s="5">
        <f t="shared" si="14"/>
        <v>-0.43827611395179011</v>
      </c>
      <c r="E150" s="6">
        <f t="shared" si="15"/>
        <v>-0.40864864864864892</v>
      </c>
      <c r="F150" s="7">
        <f t="shared" si="16"/>
        <v>-4.0204740779423922</v>
      </c>
      <c r="G150">
        <f t="shared" si="17"/>
        <v>-4.7689323762472586</v>
      </c>
      <c r="H150">
        <f t="shared" si="18"/>
        <v>-4.1953741334142318</v>
      </c>
      <c r="J150" s="7">
        <f t="shared" si="20"/>
        <v>-0.40864864864864892</v>
      </c>
    </row>
    <row r="151" spans="3:10">
      <c r="C151">
        <f t="shared" si="19"/>
        <v>0.74500000000000055</v>
      </c>
      <c r="D151" s="5">
        <f t="shared" si="14"/>
        <v>-0.44142155758749624</v>
      </c>
      <c r="E151" s="6">
        <f t="shared" si="15"/>
        <v>-0.41271812080536963</v>
      </c>
      <c r="F151" s="7">
        <f t="shared" si="16"/>
        <v>-4.0754885764392768</v>
      </c>
      <c r="G151">
        <f t="shared" si="17"/>
        <v>-4.8114544036545777</v>
      </c>
      <c r="H151">
        <f t="shared" si="18"/>
        <v>-4.2503886319111146</v>
      </c>
      <c r="J151" s="7">
        <f t="shared" si="20"/>
        <v>-0.41271812080536963</v>
      </c>
    </row>
    <row r="152" spans="3:10">
      <c r="C152">
        <f t="shared" si="19"/>
        <v>0.75000000000000056</v>
      </c>
      <c r="D152" s="5">
        <f t="shared" si="14"/>
        <v>-0.44444444444444486</v>
      </c>
      <c r="E152" s="6">
        <f t="shared" si="15"/>
        <v>-0.41666666666666696</v>
      </c>
      <c r="F152" s="7">
        <f t="shared" si="16"/>
        <v>-4.1299539318506646</v>
      </c>
      <c r="G152">
        <f t="shared" si="17"/>
        <v>-4.8531507606267983</v>
      </c>
      <c r="H152">
        <f t="shared" si="18"/>
        <v>-4.3048539873225025</v>
      </c>
      <c r="J152" s="7">
        <f t="shared" si="20"/>
        <v>-0.41666666666666696</v>
      </c>
    </row>
    <row r="153" spans="3:10">
      <c r="C153">
        <f t="shared" si="19"/>
        <v>0.75500000000000056</v>
      </c>
      <c r="D153" s="5">
        <f t="shared" si="14"/>
        <v>-0.44734880049120684</v>
      </c>
      <c r="E153" s="6">
        <f t="shared" si="15"/>
        <v>-0.4204966887417223</v>
      </c>
      <c r="F153" s="7">
        <f t="shared" si="16"/>
        <v>-4.1838516285170417</v>
      </c>
      <c r="G153">
        <f t="shared" si="17"/>
        <v>-4.8940214471639276</v>
      </c>
      <c r="H153">
        <f t="shared" si="18"/>
        <v>-4.3587516839888796</v>
      </c>
      <c r="J153" s="7">
        <f t="shared" si="20"/>
        <v>-0.4204966887417223</v>
      </c>
    </row>
    <row r="154" spans="3:10">
      <c r="C154">
        <f t="shared" si="19"/>
        <v>0.76000000000000056</v>
      </c>
      <c r="D154" s="5">
        <f t="shared" si="14"/>
        <v>-0.45013850415512502</v>
      </c>
      <c r="E154" s="6">
        <f t="shared" si="15"/>
        <v>-0.42421052631579004</v>
      </c>
      <c r="F154" s="7">
        <f t="shared" si="16"/>
        <v>-4.2371630269283393</v>
      </c>
      <c r="G154">
        <f t="shared" si="17"/>
        <v>-4.9340664632659621</v>
      </c>
      <c r="H154">
        <f t="shared" si="18"/>
        <v>-4.4120630824001772</v>
      </c>
      <c r="J154" s="7">
        <f t="shared" si="20"/>
        <v>-0.42421052631579004</v>
      </c>
    </row>
    <row r="155" spans="3:10">
      <c r="C155">
        <f t="shared" si="19"/>
        <v>0.76500000000000057</v>
      </c>
      <c r="D155" s="5">
        <f t="shared" si="14"/>
        <v>-0.45281729249434022</v>
      </c>
      <c r="E155" s="6">
        <f t="shared" si="15"/>
        <v>-0.42781045751634039</v>
      </c>
      <c r="F155" s="7">
        <f t="shared" si="16"/>
        <v>-4.2898693637239198</v>
      </c>
      <c r="G155">
        <f t="shared" si="17"/>
        <v>-4.9732858089329053</v>
      </c>
      <c r="H155">
        <f t="shared" si="18"/>
        <v>-4.4647694191957594</v>
      </c>
      <c r="J155" s="7">
        <f t="shared" si="20"/>
        <v>-0.42781045751634039</v>
      </c>
    </row>
    <row r="156" spans="3:10">
      <c r="C156">
        <f t="shared" si="19"/>
        <v>0.77000000000000057</v>
      </c>
      <c r="D156" s="5">
        <f t="shared" si="14"/>
        <v>-0.45538876707707909</v>
      </c>
      <c r="E156" s="6">
        <f t="shared" si="15"/>
        <v>-0.43129870129870174</v>
      </c>
      <c r="F156" s="7">
        <f t="shared" si="16"/>
        <v>-4.3419517516925819</v>
      </c>
      <c r="G156">
        <f t="shared" si="17"/>
        <v>-5.0116794841647572</v>
      </c>
      <c r="H156">
        <f t="shared" si="18"/>
        <v>-4.5168518071644197</v>
      </c>
      <c r="J156" s="7">
        <f t="shared" si="20"/>
        <v>-0.43129870129870174</v>
      </c>
    </row>
    <row r="157" spans="3:10">
      <c r="C157">
        <f t="shared" si="19"/>
        <v>0.77500000000000058</v>
      </c>
      <c r="D157" s="5">
        <f t="shared" si="14"/>
        <v>-0.45785639958376712</v>
      </c>
      <c r="E157" s="6">
        <f t="shared" si="15"/>
        <v>-0.43467741935483906</v>
      </c>
      <c r="F157" s="7">
        <f t="shared" si="16"/>
        <v>-4.3933911797725553</v>
      </c>
      <c r="G157">
        <f t="shared" si="17"/>
        <v>-5.0492474889615142</v>
      </c>
      <c r="H157">
        <f t="shared" si="18"/>
        <v>-4.5682912352443932</v>
      </c>
      <c r="J157" s="7">
        <f t="shared" si="20"/>
        <v>-0.43467741935483906</v>
      </c>
    </row>
    <row r="158" spans="3:10">
      <c r="C158">
        <f t="shared" si="19"/>
        <v>0.78000000000000058</v>
      </c>
      <c r="D158" s="5">
        <f t="shared" si="14"/>
        <v>-0.46022353714661435</v>
      </c>
      <c r="E158" s="6">
        <f t="shared" si="15"/>
        <v>-0.43794871794871826</v>
      </c>
      <c r="F158" s="7">
        <f t="shared" si="16"/>
        <v>-4.4441685130515101</v>
      </c>
      <c r="G158">
        <f t="shared" si="17"/>
        <v>-5.0859898233231728</v>
      </c>
      <c r="H158">
        <f t="shared" si="18"/>
        <v>-4.6190685685233479</v>
      </c>
      <c r="J158" s="7">
        <f t="shared" si="20"/>
        <v>-0.43794871794871826</v>
      </c>
    </row>
    <row r="159" spans="3:10">
      <c r="C159">
        <f t="shared" si="19"/>
        <v>0.78500000000000059</v>
      </c>
      <c r="D159" s="5">
        <f t="shared" si="14"/>
        <v>-0.46249340744046441</v>
      </c>
      <c r="E159" s="6">
        <f t="shared" si="15"/>
        <v>-0.4411146496815288</v>
      </c>
      <c r="F159" s="7">
        <f t="shared" si="16"/>
        <v>-4.4942644927665416</v>
      </c>
      <c r="G159">
        <f t="shared" si="17"/>
        <v>-5.1219064872497437</v>
      </c>
      <c r="H159">
        <f t="shared" si="18"/>
        <v>-4.6691645482383795</v>
      </c>
      <c r="J159" s="7">
        <f t="shared" si="20"/>
        <v>-0.4411146496815288</v>
      </c>
    </row>
    <row r="160" spans="3:10">
      <c r="C160">
        <f t="shared" si="19"/>
        <v>0.79000000000000059</v>
      </c>
      <c r="D160" s="5">
        <f t="shared" si="14"/>
        <v>-0.4646691235378948</v>
      </c>
      <c r="E160" s="6">
        <f t="shared" si="15"/>
        <v>-0.44417721518987374</v>
      </c>
      <c r="F160" s="7">
        <f t="shared" si="16"/>
        <v>-4.5436597363041908</v>
      </c>
      <c r="G160">
        <f t="shared" si="17"/>
        <v>-5.1569974807412198</v>
      </c>
      <c r="H160">
        <f t="shared" si="18"/>
        <v>-4.7185597917760287</v>
      </c>
      <c r="J160" s="7">
        <f t="shared" si="20"/>
        <v>-0.44417721518987374</v>
      </c>
    </row>
    <row r="161" spans="3:10">
      <c r="C161">
        <f t="shared" si="19"/>
        <v>0.7950000000000006</v>
      </c>
      <c r="D161" s="5">
        <f t="shared" si="14"/>
        <v>-0.46675368854080168</v>
      </c>
      <c r="E161" s="6">
        <f t="shared" si="15"/>
        <v>-0.44713836477987456</v>
      </c>
      <c r="F161" s="7">
        <f t="shared" si="16"/>
        <v>-4.592334737200428</v>
      </c>
      <c r="G161">
        <f t="shared" si="17"/>
        <v>-5.1912628037975974</v>
      </c>
      <c r="H161">
        <f t="shared" si="18"/>
        <v>-4.7672347926722658</v>
      </c>
      <c r="J161" s="7">
        <f t="shared" si="20"/>
        <v>-0.44713836477987456</v>
      </c>
    </row>
    <row r="162" spans="3:10">
      <c r="C162">
        <f t="shared" si="19"/>
        <v>0.8000000000000006</v>
      </c>
      <c r="D162" s="5">
        <f t="shared" si="14"/>
        <v>-0.46875000000000033</v>
      </c>
      <c r="E162" s="6">
        <f t="shared" si="15"/>
        <v>-0.45000000000000018</v>
      </c>
      <c r="F162" s="7">
        <f t="shared" si="16"/>
        <v>-4.6402698651406595</v>
      </c>
      <c r="G162">
        <f t="shared" si="17"/>
        <v>-5.2247024564188873</v>
      </c>
      <c r="H162">
        <f t="shared" si="18"/>
        <v>-4.8151699206124974</v>
      </c>
      <c r="J162" s="7">
        <f t="shared" si="20"/>
        <v>-0.45000000000000018</v>
      </c>
    </row>
    <row r="163" spans="3:10">
      <c r="C163">
        <f t="shared" si="19"/>
        <v>0.8050000000000006</v>
      </c>
      <c r="D163" s="5">
        <f t="shared" si="14"/>
        <v>-0.47066085413371417</v>
      </c>
      <c r="E163" s="6">
        <f t="shared" si="15"/>
        <v>-0.45276397515528011</v>
      </c>
      <c r="F163" s="7">
        <f t="shared" si="16"/>
        <v>-4.6874453659597215</v>
      </c>
      <c r="G163">
        <f t="shared" si="17"/>
        <v>-5.2573164386050824</v>
      </c>
      <c r="H163">
        <f t="shared" si="18"/>
        <v>-4.8623454214315611</v>
      </c>
      <c r="J163" s="7">
        <f t="shared" si="20"/>
        <v>-0.45276397515528011</v>
      </c>
    </row>
    <row r="164" spans="3:10">
      <c r="C164">
        <f t="shared" si="19"/>
        <v>0.81000000000000061</v>
      </c>
      <c r="D164" s="5">
        <f t="shared" si="14"/>
        <v>-0.47248894985520518</v>
      </c>
      <c r="E164" s="6">
        <f t="shared" si="15"/>
        <v>-0.45543209876543234</v>
      </c>
      <c r="F164" s="7">
        <f t="shared" si="16"/>
        <v>-4.7338413616418951</v>
      </c>
      <c r="G164">
        <f t="shared" si="17"/>
        <v>-5.2891047503561825</v>
      </c>
      <c r="H164">
        <f t="shared" si="18"/>
        <v>-4.9087414171137329</v>
      </c>
      <c r="J164" s="7">
        <f t="shared" si="20"/>
        <v>-0.45543209876543234</v>
      </c>
    </row>
    <row r="165" spans="3:10">
      <c r="C165">
        <f t="shared" si="19"/>
        <v>0.81500000000000061</v>
      </c>
      <c r="D165" s="5">
        <f t="shared" si="14"/>
        <v>-0.47423689261921809</v>
      </c>
      <c r="E165" s="6">
        <f t="shared" si="15"/>
        <v>-0.45800613496932563</v>
      </c>
      <c r="F165" s="7">
        <f t="shared" si="16"/>
        <v>-4.7794378503208854</v>
      </c>
      <c r="G165">
        <f t="shared" si="17"/>
        <v>-5.320067391672195</v>
      </c>
      <c r="H165">
        <f t="shared" si="18"/>
        <v>-4.9543379057927233</v>
      </c>
      <c r="J165" s="7">
        <f t="shared" si="20"/>
        <v>-0.45800613496932563</v>
      </c>
    </row>
    <row r="166" spans="3:10">
      <c r="C166">
        <f t="shared" si="19"/>
        <v>0.82000000000000062</v>
      </c>
      <c r="D166" s="5">
        <f t="shared" si="14"/>
        <v>-0.47590719809637139</v>
      </c>
      <c r="E166" s="6">
        <f t="shared" si="15"/>
        <v>-0.46048780487804919</v>
      </c>
      <c r="F166" s="7">
        <f t="shared" si="16"/>
        <v>-4.8242147062798413</v>
      </c>
      <c r="G166">
        <f t="shared" si="17"/>
        <v>-5.3502043625531055</v>
      </c>
      <c r="H166">
        <f t="shared" si="18"/>
        <v>-4.9991147617516791</v>
      </c>
      <c r="J166" s="7">
        <f t="shared" si="20"/>
        <v>-0.46048780487804919</v>
      </c>
    </row>
    <row r="167" spans="3:10">
      <c r="C167">
        <f t="shared" si="19"/>
        <v>0.82500000000000062</v>
      </c>
      <c r="D167" s="5">
        <f t="shared" si="14"/>
        <v>-0.47750229568411418</v>
      </c>
      <c r="E167" s="6">
        <f t="shared" si="15"/>
        <v>-0.46287878787878789</v>
      </c>
      <c r="F167" s="7">
        <f t="shared" si="16"/>
        <v>-4.8681516799513371</v>
      </c>
      <c r="G167">
        <f t="shared" si="17"/>
        <v>-5.3795156629989247</v>
      </c>
      <c r="H167">
        <f t="shared" si="18"/>
        <v>-5.043051735423175</v>
      </c>
      <c r="J167" s="7">
        <f t="shared" si="20"/>
        <v>-0.46287878787878789</v>
      </c>
    </row>
    <row r="168" spans="3:10">
      <c r="C168">
        <f t="shared" si="19"/>
        <v>0.83000000000000063</v>
      </c>
      <c r="D168" s="5">
        <f t="shared" si="14"/>
        <v>-0.47902453186238947</v>
      </c>
      <c r="E168" s="6">
        <f t="shared" si="15"/>
        <v>-0.46518072289156676</v>
      </c>
      <c r="F168" s="7">
        <f t="shared" si="16"/>
        <v>-4.9112283979173892</v>
      </c>
      <c r="G168">
        <f t="shared" si="17"/>
        <v>-5.4080012930096526</v>
      </c>
      <c r="H168">
        <f t="shared" si="18"/>
        <v>-5.086128453389227</v>
      </c>
      <c r="J168" s="7">
        <f t="shared" si="20"/>
        <v>-0.46518072289156676</v>
      </c>
    </row>
    <row r="169" spans="3:10">
      <c r="C169">
        <f t="shared" si="19"/>
        <v>0.83500000000000063</v>
      </c>
      <c r="D169" s="5">
        <f t="shared" si="14"/>
        <v>-0.48047617340169968</v>
      </c>
      <c r="E169" s="6">
        <f t="shared" si="15"/>
        <v>-0.46739520958083869</v>
      </c>
      <c r="F169" s="7">
        <f t="shared" si="16"/>
        <v>-4.9534243629094465</v>
      </c>
      <c r="G169">
        <f t="shared" si="17"/>
        <v>-5.4356612525852821</v>
      </c>
      <c r="H169">
        <f t="shared" si="18"/>
        <v>-5.1283244183812844</v>
      </c>
      <c r="J169" s="7">
        <f t="shared" si="20"/>
        <v>-0.46739520958083869</v>
      </c>
    </row>
    <row r="170" spans="3:10">
      <c r="C170">
        <f t="shared" si="19"/>
        <v>0.84000000000000064</v>
      </c>
      <c r="D170" s="5">
        <f t="shared" si="14"/>
        <v>-0.48185941043083924</v>
      </c>
      <c r="E170" s="6">
        <f t="shared" si="15"/>
        <v>-0.4695238095238099</v>
      </c>
      <c r="F170" s="7">
        <f t="shared" si="16"/>
        <v>-4.9947189538083947</v>
      </c>
      <c r="G170">
        <f t="shared" si="17"/>
        <v>-5.4624955417258203</v>
      </c>
      <c r="H170">
        <f t="shared" si="18"/>
        <v>-5.1696190092802325</v>
      </c>
      <c r="J170" s="7">
        <f t="shared" si="20"/>
        <v>-0.4695238095238099</v>
      </c>
    </row>
    <row r="171" spans="3:10">
      <c r="C171">
        <f t="shared" si="19"/>
        <v>0.84500000000000064</v>
      </c>
      <c r="D171" s="5">
        <f t="shared" si="14"/>
        <v>-0.48317635937117076</v>
      </c>
      <c r="E171" s="6">
        <f t="shared" si="15"/>
        <v>-0.47156804733727853</v>
      </c>
      <c r="F171" s="7">
        <f t="shared" si="16"/>
        <v>-5.0350914256445485</v>
      </c>
      <c r="G171">
        <f t="shared" si="17"/>
        <v>-5.4885041604312672</v>
      </c>
      <c r="H171">
        <f t="shared" si="18"/>
        <v>-5.2099914811163863</v>
      </c>
      <c r="J171" s="7">
        <f t="shared" si="20"/>
        <v>-0.47156804733727853</v>
      </c>
    </row>
    <row r="172" spans="3:10">
      <c r="C172">
        <f t="shared" si="19"/>
        <v>0.85000000000000064</v>
      </c>
      <c r="D172" s="5">
        <f t="shared" si="14"/>
        <v>-0.48442906574394484</v>
      </c>
      <c r="E172" s="6">
        <f t="shared" si="15"/>
        <v>-0.47352941176470598</v>
      </c>
      <c r="F172" s="7">
        <f t="shared" si="16"/>
        <v>-5.0745209095976609</v>
      </c>
      <c r="G172">
        <f t="shared" si="17"/>
        <v>-5.5136871087016228</v>
      </c>
      <c r="H172">
        <f t="shared" si="18"/>
        <v>-5.2494209650694987</v>
      </c>
      <c r="J172" s="7">
        <f t="shared" si="20"/>
        <v>-0.47352941176470598</v>
      </c>
    </row>
    <row r="173" spans="3:10">
      <c r="C173">
        <f t="shared" si="19"/>
        <v>0.85500000000000065</v>
      </c>
      <c r="D173" s="5">
        <f t="shared" si="14"/>
        <v>-0.48561950685681077</v>
      </c>
      <c r="E173" s="6">
        <f t="shared" si="15"/>
        <v>-0.47540935672514628</v>
      </c>
      <c r="F173" s="7">
        <f t="shared" si="16"/>
        <v>-5.1129864129969249</v>
      </c>
      <c r="G173">
        <f t="shared" si="17"/>
        <v>-5.53804438653688</v>
      </c>
      <c r="H173">
        <f t="shared" si="18"/>
        <v>-5.2878864684687628</v>
      </c>
      <c r="J173" s="7">
        <f t="shared" si="20"/>
        <v>-0.47540935672514628</v>
      </c>
    </row>
    <row r="174" spans="3:10">
      <c r="C174">
        <f t="shared" si="19"/>
        <v>0.86000000000000065</v>
      </c>
      <c r="D174" s="5">
        <f t="shared" si="14"/>
        <v>-0.48674959437533827</v>
      </c>
      <c r="E174" s="6">
        <f t="shared" si="15"/>
        <v>-0.47720930232558167</v>
      </c>
      <c r="F174" s="7">
        <f t="shared" si="16"/>
        <v>-5.1504668193209575</v>
      </c>
      <c r="G174">
        <f t="shared" si="17"/>
        <v>-5.5615759939370459</v>
      </c>
      <c r="H174">
        <f t="shared" si="18"/>
        <v>-5.3253668747927954</v>
      </c>
      <c r="J174" s="7">
        <f t="shared" si="20"/>
        <v>-0.47720930232558167</v>
      </c>
    </row>
    <row r="175" spans="3:10">
      <c r="C175">
        <f t="shared" si="19"/>
        <v>0.86500000000000066</v>
      </c>
      <c r="D175" s="5">
        <f t="shared" si="14"/>
        <v>-0.48782117678505821</v>
      </c>
      <c r="E175" s="6">
        <f t="shared" si="15"/>
        <v>-0.47893063583815021</v>
      </c>
      <c r="F175" s="7">
        <f t="shared" si="16"/>
        <v>-5.1869408881978174</v>
      </c>
      <c r="G175">
        <f t="shared" si="17"/>
        <v>-5.5842819309021205</v>
      </c>
      <c r="H175">
        <f t="shared" si="18"/>
        <v>-5.361840943669657</v>
      </c>
      <c r="J175" s="7">
        <f t="shared" si="20"/>
        <v>-0.47893063583815021</v>
      </c>
    </row>
    <row r="176" spans="3:10">
      <c r="C176">
        <f t="shared" si="19"/>
        <v>0.87000000000000066</v>
      </c>
      <c r="D176" s="5">
        <f t="shared" si="14"/>
        <v>-0.48883604174924034</v>
      </c>
      <c r="E176" s="6">
        <f t="shared" si="15"/>
        <v>-0.48057471264367857</v>
      </c>
      <c r="F176" s="7">
        <f t="shared" si="16"/>
        <v>-5.2223872554049962</v>
      </c>
      <c r="G176">
        <f t="shared" si="17"/>
        <v>-5.6061621974320968</v>
      </c>
      <c r="H176">
        <f t="shared" si="18"/>
        <v>-5.397287310876834</v>
      </c>
      <c r="J176" s="7">
        <f t="shared" si="20"/>
        <v>-0.48057471264367857</v>
      </c>
    </row>
    <row r="177" spans="3:10">
      <c r="C177">
        <f t="shared" si="19"/>
        <v>0.87500000000000067</v>
      </c>
      <c r="D177" s="5">
        <f t="shared" si="14"/>
        <v>-0.48979591836734693</v>
      </c>
      <c r="E177" s="6">
        <f t="shared" si="15"/>
        <v>-0.48214285714285765</v>
      </c>
      <c r="F177" s="7">
        <f t="shared" si="16"/>
        <v>-5.2567844328694218</v>
      </c>
      <c r="G177">
        <f t="shared" si="17"/>
        <v>-5.6272167935269817</v>
      </c>
      <c r="H177">
        <f t="shared" si="18"/>
        <v>-5.4316844883412596</v>
      </c>
      <c r="J177" s="7">
        <f t="shared" si="20"/>
        <v>-0.48214285714285765</v>
      </c>
    </row>
    <row r="178" spans="3:10">
      <c r="C178">
        <f t="shared" si="19"/>
        <v>0.88000000000000067</v>
      </c>
      <c r="D178" s="5">
        <f t="shared" si="14"/>
        <v>-0.49070247933884314</v>
      </c>
      <c r="E178" s="6">
        <f t="shared" si="15"/>
        <v>-0.48363636363636386</v>
      </c>
      <c r="F178" s="7">
        <f t="shared" si="16"/>
        <v>-5.2901108086674551</v>
      </c>
      <c r="G178">
        <f t="shared" si="17"/>
        <v>-5.6474457191867753</v>
      </c>
      <c r="H178">
        <f t="shared" si="18"/>
        <v>-5.4650108641392929</v>
      </c>
      <c r="J178" s="7">
        <f t="shared" si="20"/>
        <v>-0.48363636363636386</v>
      </c>
    </row>
    <row r="179" spans="3:10">
      <c r="C179">
        <f t="shared" si="19"/>
        <v>0.88500000000000068</v>
      </c>
      <c r="D179" s="5">
        <f t="shared" si="14"/>
        <v>-0.4915573430368031</v>
      </c>
      <c r="E179" s="6">
        <f t="shared" si="15"/>
        <v>-0.48505649717514121</v>
      </c>
      <c r="F179" s="7">
        <f t="shared" si="16"/>
        <v>-5.3223446470248916</v>
      </c>
      <c r="G179">
        <f t="shared" si="17"/>
        <v>-5.6668489744114705</v>
      </c>
      <c r="H179">
        <f t="shared" si="18"/>
        <v>-5.4972447024967295</v>
      </c>
      <c r="J179" s="7">
        <f t="shared" si="20"/>
        <v>-0.48505649717514121</v>
      </c>
    </row>
    <row r="180" spans="3:10">
      <c r="C180">
        <f t="shared" si="19"/>
        <v>0.89000000000000068</v>
      </c>
      <c r="D180" s="5">
        <f t="shared" si="14"/>
        <v>-0.49236207549551847</v>
      </c>
      <c r="E180" s="6">
        <f t="shared" si="15"/>
        <v>-0.48640449438202271</v>
      </c>
      <c r="F180" s="7">
        <f t="shared" si="16"/>
        <v>-5.3534640883169633</v>
      </c>
      <c r="G180">
        <f t="shared" si="17"/>
        <v>-5.6854265592010744</v>
      </c>
      <c r="H180">
        <f t="shared" si="18"/>
        <v>-5.5283641437888011</v>
      </c>
      <c r="J180" s="7">
        <f t="shared" si="20"/>
        <v>-0.48640449438202271</v>
      </c>
    </row>
    <row r="181" spans="3:10">
      <c r="C181">
        <f t="shared" si="19"/>
        <v>0.89500000000000068</v>
      </c>
      <c r="D181" s="5">
        <f t="shared" si="14"/>
        <v>-0.49311819231609499</v>
      </c>
      <c r="E181" s="6">
        <f t="shared" si="15"/>
        <v>-0.48768156424581033</v>
      </c>
      <c r="F181" s="7">
        <f t="shared" si="16"/>
        <v>-5.3834471490683367</v>
      </c>
      <c r="G181">
        <f t="shared" si="17"/>
        <v>-5.703178473555587</v>
      </c>
      <c r="H181">
        <f t="shared" si="18"/>
        <v>-5.5583472045401745</v>
      </c>
      <c r="J181" s="7">
        <f t="shared" si="20"/>
        <v>-0.48768156424581033</v>
      </c>
    </row>
    <row r="182" spans="3:10">
      <c r="C182">
        <f t="shared" si="19"/>
        <v>0.90000000000000069</v>
      </c>
      <c r="D182" s="5">
        <f t="shared" si="14"/>
        <v>-0.49382716049382724</v>
      </c>
      <c r="E182" s="6">
        <f t="shared" si="15"/>
        <v>-0.48888888888888893</v>
      </c>
      <c r="F182" s="7">
        <f t="shared" si="16"/>
        <v>-5.4122717219531093</v>
      </c>
      <c r="G182">
        <f t="shared" si="17"/>
        <v>-5.7201047174750013</v>
      </c>
      <c r="H182">
        <f t="shared" si="18"/>
        <v>-5.5871717774249472</v>
      </c>
      <c r="J182" s="7">
        <f t="shared" si="20"/>
        <v>-0.48888888888888893</v>
      </c>
    </row>
    <row r="183" spans="3:10">
      <c r="C183">
        <f t="shared" si="19"/>
        <v>0.90500000000000069</v>
      </c>
      <c r="D183" s="5">
        <f t="shared" si="14"/>
        <v>-0.49449040017093504</v>
      </c>
      <c r="E183" s="6">
        <f t="shared" si="15"/>
        <v>-0.49002762430939217</v>
      </c>
      <c r="F183" s="7">
        <f t="shared" si="16"/>
        <v>-5.4399155757948172</v>
      </c>
      <c r="G183">
        <f t="shared" si="17"/>
        <v>-5.7362052909593313</v>
      </c>
      <c r="H183">
        <f t="shared" si="18"/>
        <v>-5.6148156312666568</v>
      </c>
      <c r="J183" s="7">
        <f t="shared" si="20"/>
        <v>-0.49002762430939217</v>
      </c>
    </row>
    <row r="184" spans="3:10">
      <c r="C184">
        <f t="shared" si="19"/>
        <v>0.9100000000000007</v>
      </c>
      <c r="D184" s="5">
        <f t="shared" si="14"/>
        <v>-0.49510928631807771</v>
      </c>
      <c r="E184" s="6">
        <f t="shared" si="15"/>
        <v>-0.49109890109890131</v>
      </c>
      <c r="F184" s="7">
        <f t="shared" si="16"/>
        <v>-5.4663563555664325</v>
      </c>
      <c r="G184">
        <f t="shared" si="17"/>
        <v>-5.7514801940085558</v>
      </c>
      <c r="H184">
        <f t="shared" si="18"/>
        <v>-5.6412564110382704</v>
      </c>
      <c r="J184" s="7">
        <f t="shared" si="20"/>
        <v>-0.49109890109890131</v>
      </c>
    </row>
    <row r="185" spans="3:10">
      <c r="C185">
        <f t="shared" si="19"/>
        <v>0.9150000000000007</v>
      </c>
      <c r="D185" s="5">
        <f t="shared" si="14"/>
        <v>-0.49568515034787564</v>
      </c>
      <c r="E185" s="6">
        <f t="shared" si="15"/>
        <v>-0.49210382513661211</v>
      </c>
      <c r="F185" s="7">
        <f t="shared" si="16"/>
        <v>-5.4915715823903568</v>
      </c>
      <c r="G185">
        <f t="shared" si="17"/>
        <v>-5.7659294266226961</v>
      </c>
      <c r="H185">
        <f t="shared" si="18"/>
        <v>-5.6664716378621947</v>
      </c>
      <c r="J185" s="7">
        <f t="shared" si="20"/>
        <v>-0.49210382513661211</v>
      </c>
    </row>
    <row r="186" spans="3:10">
      <c r="C186">
        <f t="shared" si="19"/>
        <v>0.92000000000000071</v>
      </c>
      <c r="D186" s="5">
        <f t="shared" si="14"/>
        <v>-0.49621928166351625</v>
      </c>
      <c r="E186" s="6">
        <f t="shared" si="15"/>
        <v>-0.49304347826086969</v>
      </c>
      <c r="F186" s="7">
        <f t="shared" si="16"/>
        <v>-5.5155386535384299</v>
      </c>
      <c r="G186">
        <f t="shared" si="17"/>
        <v>-5.7795529888017381</v>
      </c>
      <c r="H186">
        <f t="shared" si="18"/>
        <v>-5.6904387090102677</v>
      </c>
      <c r="J186" s="7">
        <f t="shared" si="20"/>
        <v>-0.49304347826086969</v>
      </c>
    </row>
    <row r="187" spans="3:10">
      <c r="C187">
        <f t="shared" si="19"/>
        <v>0.92500000000000071</v>
      </c>
      <c r="D187" s="5">
        <f t="shared" si="14"/>
        <v>-0.49671292914536169</v>
      </c>
      <c r="E187" s="6">
        <f t="shared" si="15"/>
        <v>-0.49391891891891904</v>
      </c>
      <c r="F187" s="7">
        <f t="shared" si="16"/>
        <v>-5.5382348424319279</v>
      </c>
      <c r="G187">
        <f t="shared" si="17"/>
        <v>-5.7923508805456887</v>
      </c>
      <c r="H187">
        <f t="shared" si="18"/>
        <v>-5.7131348979037657</v>
      </c>
      <c r="J187" s="7">
        <f t="shared" si="20"/>
        <v>-0.49391891891891904</v>
      </c>
    </row>
    <row r="188" spans="3:10">
      <c r="C188">
        <f t="shared" si="19"/>
        <v>0.93000000000000071</v>
      </c>
      <c r="D188" s="5">
        <f t="shared" si="14"/>
        <v>-0.49716730257833286</v>
      </c>
      <c r="E188" s="6">
        <f t="shared" si="15"/>
        <v>-0.49473118279569883</v>
      </c>
      <c r="F188" s="7">
        <f t="shared" si="16"/>
        <v>-5.5596372986415581</v>
      </c>
      <c r="G188">
        <f t="shared" si="17"/>
        <v>-5.8043231018545409</v>
      </c>
      <c r="H188">
        <f t="shared" si="18"/>
        <v>-5.7345373541133959</v>
      </c>
      <c r="J188" s="7">
        <f t="shared" si="20"/>
        <v>-0.49473118279569883</v>
      </c>
    </row>
    <row r="189" spans="3:10">
      <c r="C189">
        <f t="shared" si="19"/>
        <v>0.93500000000000072</v>
      </c>
      <c r="D189" s="5">
        <f t="shared" si="14"/>
        <v>-0.49758357402270592</v>
      </c>
      <c r="E189" s="6">
        <f t="shared" si="15"/>
        <v>-0.49548128342246001</v>
      </c>
      <c r="F189" s="7">
        <f t="shared" si="16"/>
        <v>-5.5797230478874642</v>
      </c>
      <c r="G189">
        <f t="shared" si="17"/>
        <v>-5.815469652728309</v>
      </c>
      <c r="H189">
        <f t="shared" si="18"/>
        <v>-5.754623103359302</v>
      </c>
      <c r="J189" s="7">
        <f t="shared" si="20"/>
        <v>-0.49548128342246001</v>
      </c>
    </row>
    <row r="190" spans="3:10">
      <c r="C190">
        <f t="shared" si="19"/>
        <v>0.94000000000000072</v>
      </c>
      <c r="D190" s="5">
        <f t="shared" si="14"/>
        <v>-0.49796287913082837</v>
      </c>
      <c r="E190" s="6">
        <f t="shared" si="15"/>
        <v>-0.49617021276595752</v>
      </c>
      <c r="F190" s="7">
        <f t="shared" si="16"/>
        <v>-5.5984689920392245</v>
      </c>
      <c r="G190">
        <f t="shared" si="17"/>
        <v>-5.8257905331669786</v>
      </c>
      <c r="H190">
        <f t="shared" si="18"/>
        <v>-5.7733690475110624</v>
      </c>
      <c r="J190" s="7">
        <f t="shared" si="20"/>
        <v>-0.49617021276595752</v>
      </c>
    </row>
    <row r="191" spans="3:10">
      <c r="C191">
        <f t="shared" si="19"/>
        <v>0.94500000000000073</v>
      </c>
      <c r="D191" s="5">
        <f t="shared" si="14"/>
        <v>-0.49830631841213868</v>
      </c>
      <c r="E191" s="6">
        <f t="shared" si="15"/>
        <v>-0.49679894179894202</v>
      </c>
      <c r="F191" s="7">
        <f t="shared" si="16"/>
        <v>-5.6158519091158521</v>
      </c>
      <c r="G191">
        <f t="shared" si="17"/>
        <v>-5.8352857431705498</v>
      </c>
      <c r="H191">
        <f t="shared" si="18"/>
        <v>-5.7907519645876899</v>
      </c>
      <c r="J191" s="7">
        <f t="shared" si="20"/>
        <v>-0.49679894179894202</v>
      </c>
    </row>
    <row r="192" spans="3:10">
      <c r="C192">
        <f t="shared" si="19"/>
        <v>0.95000000000000073</v>
      </c>
      <c r="D192" s="5">
        <f t="shared" si="14"/>
        <v>-0.49861495844875359</v>
      </c>
      <c r="E192" s="6">
        <f t="shared" si="15"/>
        <v>-0.49736842105263168</v>
      </c>
      <c r="F192" s="7">
        <f t="shared" si="16"/>
        <v>-5.6318484532857944</v>
      </c>
      <c r="G192">
        <f t="shared" si="17"/>
        <v>-5.8439552827390298</v>
      </c>
      <c r="H192">
        <f t="shared" si="18"/>
        <v>-5.8067485087576323</v>
      </c>
      <c r="J192" s="7">
        <f t="shared" si="20"/>
        <v>-0.49736842105263168</v>
      </c>
    </row>
    <row r="193" spans="3:10">
      <c r="C193">
        <f t="shared" si="19"/>
        <v>0.95500000000000074</v>
      </c>
      <c r="D193" s="5">
        <f t="shared" si="14"/>
        <v>-0.49888983306378654</v>
      </c>
      <c r="E193" s="6">
        <f t="shared" si="15"/>
        <v>-0.49787958115183262</v>
      </c>
      <c r="F193" s="7">
        <f t="shared" si="16"/>
        <v>-5.646435154866932</v>
      </c>
      <c r="G193">
        <f t="shared" si="17"/>
        <v>-5.8517991518724184</v>
      </c>
      <c r="H193">
        <f t="shared" si="18"/>
        <v>-5.8213352103387699</v>
      </c>
      <c r="J193" s="7">
        <f t="shared" si="20"/>
        <v>-0.49787958115183262</v>
      </c>
    </row>
    <row r="194" spans="3:10">
      <c r="C194">
        <f t="shared" si="19"/>
        <v>0.96000000000000074</v>
      </c>
      <c r="D194" s="5">
        <f t="shared" ref="D194:D257" si="21">B$3*(B$7/2/(C194^2)-1/C194)/B$15</f>
        <v>-0.49913194444444442</v>
      </c>
      <c r="E194" s="6">
        <f t="shared" ref="E194:E257" si="22">B$3*((C194/(B$7^2)+1/C194-2/B$7)/B$16-1/2/B$7/B$15)</f>
        <v>-0.49833333333333352</v>
      </c>
      <c r="F194" s="7">
        <f t="shared" ref="F194:F257" si="23">B$3*(((C194^4)/4/(B$8^3)/(B$7^2)-(C194^2)/2/(B$8^3)+1/2/B$8-B$8/4/(B$7^2))/B$17+(B$8/(B$7^2)+1/B$8-2/B$7)/B$16-1/2/B$7/B$15)</f>
        <v>-5.6595884203265872</v>
      </c>
      <c r="G194">
        <f t="shared" ref="G194:G257" si="24">B$3*(((C194^2)/2/(B$8^3)-C194*B$7/(B$8^3)-1/2/B$8+B$7/(B$8^2))/B$16+(B$7/2/(B$8^2)-1/B$8)/B$15)</f>
        <v>-5.8588173505707157</v>
      </c>
      <c r="H194">
        <f t="shared" ref="H194:H257" si="25">B$3*(((C194^4)/4/(B$8^3)/(B$7^2)-(C194^2)/2/(B$8^3)+(B$7^2)/2/(B$8^3)-(B$7^2)/4/(B$8^3))/B$17+(((B$7^2)/2/(B$8^3)-(B$7^2)/(B$8^3)-1/2/B$8+B$7/(B$8^2))/B$16+(-1/B$8+B$7/2/(B$8^2))/B$15))</f>
        <v>-5.834488475798425</v>
      </c>
      <c r="J194" s="7">
        <f t="shared" si="20"/>
        <v>-0.49833333333333352</v>
      </c>
    </row>
    <row r="195" spans="3:10">
      <c r="C195">
        <f t="shared" ref="C195:C258" si="26">C194+B$4</f>
        <v>0.96500000000000075</v>
      </c>
      <c r="D195" s="5">
        <f t="shared" si="21"/>
        <v>-0.49934226422185835</v>
      </c>
      <c r="E195" s="6">
        <f t="shared" si="22"/>
        <v>-0.49873056994818654</v>
      </c>
      <c r="F195" s="7">
        <f t="shared" si="23"/>
        <v>-5.671284532281506</v>
      </c>
      <c r="G195">
        <f t="shared" si="24"/>
        <v>-5.8650098788339218</v>
      </c>
      <c r="H195">
        <f t="shared" si="25"/>
        <v>-5.8461845877533438</v>
      </c>
      <c r="J195" s="7">
        <f t="shared" ref="J195:J258" si="27">IF(C195&gt;=B$7,D195,IF(C195&gt;=B$8,E195,IF(C195&lt;=B$8,F195)))</f>
        <v>-0.49873056994818654</v>
      </c>
    </row>
    <row r="196" spans="3:10">
      <c r="C196">
        <f t="shared" si="26"/>
        <v>0.97000000000000075</v>
      </c>
      <c r="D196" s="5">
        <f t="shared" si="21"/>
        <v>-0.49952173450951221</v>
      </c>
      <c r="E196" s="6">
        <f t="shared" si="22"/>
        <v>-0.49907216494845352</v>
      </c>
      <c r="F196" s="7">
        <f t="shared" si="23"/>
        <v>-5.6814996494978818</v>
      </c>
      <c r="G196">
        <f t="shared" si="24"/>
        <v>-5.8703767366620294</v>
      </c>
      <c r="H196">
        <f t="shared" si="25"/>
        <v>-5.8563997049697196</v>
      </c>
      <c r="J196" s="7">
        <f t="shared" si="27"/>
        <v>-0.49907216494845352</v>
      </c>
    </row>
    <row r="197" spans="3:10">
      <c r="C197">
        <f t="shared" si="26"/>
        <v>0.97500000000000075</v>
      </c>
      <c r="D197" s="5">
        <f t="shared" si="21"/>
        <v>-0.49967126890203817</v>
      </c>
      <c r="E197" s="6">
        <f t="shared" si="22"/>
        <v>-0.49935897435897436</v>
      </c>
      <c r="F197" s="7">
        <f t="shared" si="23"/>
        <v>-5.69020980689133</v>
      </c>
      <c r="G197">
        <f t="shared" si="24"/>
        <v>-5.8749179240550387</v>
      </c>
      <c r="H197">
        <f t="shared" si="25"/>
        <v>-5.8651098623631679</v>
      </c>
      <c r="J197" s="7">
        <f t="shared" si="27"/>
        <v>-0.49935897435897436</v>
      </c>
    </row>
    <row r="198" spans="3:10">
      <c r="C198">
        <f t="shared" si="26"/>
        <v>0.98000000000000076</v>
      </c>
      <c r="D198" s="5">
        <f t="shared" si="21"/>
        <v>-0.49979175343606819</v>
      </c>
      <c r="E198" s="6">
        <f t="shared" si="22"/>
        <v>-0.49959183673469409</v>
      </c>
      <c r="F198" s="7">
        <f t="shared" si="23"/>
        <v>-5.697390915526908</v>
      </c>
      <c r="G198">
        <f t="shared" si="24"/>
        <v>-5.8786334410129637</v>
      </c>
      <c r="H198">
        <f t="shared" si="25"/>
        <v>-5.8722909709987459</v>
      </c>
      <c r="J198" s="7">
        <f t="shared" si="27"/>
        <v>-0.49959183673469409</v>
      </c>
    </row>
    <row r="199" spans="3:10">
      <c r="C199">
        <f t="shared" si="26"/>
        <v>0.98500000000000076</v>
      </c>
      <c r="D199" s="5">
        <f t="shared" si="21"/>
        <v>-0.49988404751475179</v>
      </c>
      <c r="E199" s="6">
        <f t="shared" si="22"/>
        <v>-0.4997715736040611</v>
      </c>
      <c r="F199" s="7">
        <f t="shared" si="23"/>
        <v>-5.7030187626191076</v>
      </c>
      <c r="G199">
        <f t="shared" si="24"/>
        <v>-5.8815232875357903</v>
      </c>
      <c r="H199">
        <f t="shared" si="25"/>
        <v>-5.8779188180909454</v>
      </c>
      <c r="J199" s="7">
        <f t="shared" si="27"/>
        <v>-0.4997715736040611</v>
      </c>
    </row>
    <row r="200" spans="3:10">
      <c r="C200">
        <f t="shared" si="26"/>
        <v>0.99000000000000077</v>
      </c>
      <c r="D200" s="5">
        <f t="shared" si="21"/>
        <v>-0.49994898479746963</v>
      </c>
      <c r="E200" s="6">
        <f t="shared" si="22"/>
        <v>-0.49989898989898984</v>
      </c>
      <c r="F200" s="7">
        <f t="shared" si="23"/>
        <v>-5.7070690115318587</v>
      </c>
      <c r="G200">
        <f t="shared" si="24"/>
        <v>-5.8835874636235257</v>
      </c>
      <c r="H200">
        <f t="shared" si="25"/>
        <v>-5.8819690670036966</v>
      </c>
      <c r="J200" s="7">
        <f t="shared" si="27"/>
        <v>-0.49989898989898984</v>
      </c>
    </row>
    <row r="201" spans="3:10">
      <c r="C201">
        <f t="shared" si="26"/>
        <v>0.99500000000000077</v>
      </c>
      <c r="D201" s="5">
        <f t="shared" si="21"/>
        <v>-0.49998737405621074</v>
      </c>
      <c r="E201" s="6">
        <f t="shared" si="22"/>
        <v>-0.49997487437185928</v>
      </c>
      <c r="F201" s="7">
        <f t="shared" si="23"/>
        <v>-5.7095172017785121</v>
      </c>
      <c r="G201">
        <f t="shared" si="24"/>
        <v>-5.8848259692761626</v>
      </c>
      <c r="H201">
        <f t="shared" si="25"/>
        <v>-5.8844172572503499</v>
      </c>
      <c r="J201" s="7">
        <f t="shared" si="27"/>
        <v>-0.49997487437185928</v>
      </c>
    </row>
    <row r="202" spans="3:10">
      <c r="C202">
        <f t="shared" si="26"/>
        <v>1.0000000000000007</v>
      </c>
      <c r="D202" s="5">
        <f t="shared" si="21"/>
        <v>-0.5</v>
      </c>
      <c r="E202" s="6">
        <f t="shared" si="22"/>
        <v>-0.5</v>
      </c>
      <c r="F202" s="7">
        <f t="shared" si="23"/>
        <v>-5.7103387490218704</v>
      </c>
      <c r="G202">
        <f t="shared" si="24"/>
        <v>-5.8852388044937083</v>
      </c>
      <c r="H202">
        <f t="shared" si="25"/>
        <v>-5.8852388044937083</v>
      </c>
      <c r="J202" s="7">
        <f t="shared" si="27"/>
        <v>-0.5</v>
      </c>
    </row>
    <row r="203" spans="3:10">
      <c r="C203">
        <f t="shared" si="26"/>
        <v>1.0050000000000006</v>
      </c>
      <c r="D203" s="5">
        <f t="shared" si="21"/>
        <v>-0.49998762406871117</v>
      </c>
      <c r="E203" s="6">
        <f t="shared" si="22"/>
        <v>-0.49997512437810965</v>
      </c>
      <c r="F203" s="7">
        <f t="shared" si="23"/>
        <v>-5.7095089450741607</v>
      </c>
      <c r="G203">
        <f t="shared" si="24"/>
        <v>-5.8848259692761626</v>
      </c>
      <c r="H203">
        <f t="shared" si="25"/>
        <v>-5.8844090005459986</v>
      </c>
      <c r="J203" s="7">
        <f t="shared" si="27"/>
        <v>-0.49998762406871117</v>
      </c>
    </row>
    <row r="204" spans="3:10">
      <c r="C204">
        <f t="shared" si="26"/>
        <v>1.0100000000000005</v>
      </c>
      <c r="D204" s="5">
        <f t="shared" si="21"/>
        <v>-0.49995098519752962</v>
      </c>
      <c r="E204" s="6">
        <f t="shared" si="22"/>
        <v>-0.49990099009901012</v>
      </c>
      <c r="F204" s="7">
        <f t="shared" si="23"/>
        <v>-5.7070029578970498</v>
      </c>
      <c r="G204">
        <f t="shared" si="24"/>
        <v>-5.8835874636235257</v>
      </c>
      <c r="H204">
        <f t="shared" si="25"/>
        <v>-5.8819030133688877</v>
      </c>
      <c r="J204" s="7">
        <f t="shared" si="27"/>
        <v>-0.49995098519752962</v>
      </c>
    </row>
    <row r="205" spans="3:10">
      <c r="C205">
        <f t="shared" si="26"/>
        <v>1.0150000000000003</v>
      </c>
      <c r="D205" s="5">
        <f t="shared" si="21"/>
        <v>-0.49989080055327717</v>
      </c>
      <c r="E205" s="6">
        <f t="shared" si="22"/>
        <v>-0.49977832512315246</v>
      </c>
      <c r="F205" s="7">
        <f t="shared" si="23"/>
        <v>-5.7027958316016338</v>
      </c>
      <c r="G205">
        <f t="shared" si="24"/>
        <v>-5.8815232875357903</v>
      </c>
      <c r="H205">
        <f t="shared" si="25"/>
        <v>-5.8776958870734717</v>
      </c>
      <c r="J205" s="7">
        <f t="shared" si="27"/>
        <v>-0.49989080055327717</v>
      </c>
    </row>
    <row r="206" spans="3:10">
      <c r="C206">
        <f t="shared" si="26"/>
        <v>1.0200000000000002</v>
      </c>
      <c r="D206" s="5">
        <f t="shared" si="21"/>
        <v>-0.49980776624375234</v>
      </c>
      <c r="E206" s="6">
        <f t="shared" si="22"/>
        <v>-0.49960784313725481</v>
      </c>
      <c r="F206" s="7">
        <f t="shared" si="23"/>
        <v>-5.6968624864484472</v>
      </c>
      <c r="G206">
        <f t="shared" si="24"/>
        <v>-5.8786334410129566</v>
      </c>
      <c r="H206">
        <f t="shared" si="25"/>
        <v>-5.871762541920285</v>
      </c>
      <c r="J206" s="7">
        <f t="shared" si="27"/>
        <v>-0.49980776624375234</v>
      </c>
    </row>
    <row r="207" spans="3:10">
      <c r="C207">
        <f t="shared" si="26"/>
        <v>1.0250000000000001</v>
      </c>
      <c r="D207" s="5">
        <f t="shared" si="21"/>
        <v>-0.49970255800118979</v>
      </c>
      <c r="E207" s="6">
        <f t="shared" si="22"/>
        <v>-0.49939024390243913</v>
      </c>
      <c r="F207" s="7">
        <f t="shared" si="23"/>
        <v>-5.6891777188474588</v>
      </c>
      <c r="G207">
        <f t="shared" si="24"/>
        <v>-5.8749179240550387</v>
      </c>
      <c r="H207">
        <f t="shared" si="25"/>
        <v>-5.8640777743192967</v>
      </c>
      <c r="J207" s="7">
        <f t="shared" si="27"/>
        <v>-0.49970255800118979</v>
      </c>
    </row>
    <row r="208" spans="3:10">
      <c r="C208">
        <f t="shared" si="26"/>
        <v>1.03</v>
      </c>
      <c r="D208" s="5">
        <f t="shared" si="21"/>
        <v>-0.49957583184088983</v>
      </c>
      <c r="E208" s="6">
        <f t="shared" si="22"/>
        <v>-0.49912621359223319</v>
      </c>
      <c r="F208" s="7">
        <f t="shared" si="23"/>
        <v>-5.6797162013580795</v>
      </c>
      <c r="G208">
        <f t="shared" si="24"/>
        <v>-5.8703767366620223</v>
      </c>
      <c r="H208">
        <f t="shared" si="25"/>
        <v>-5.8546162568299174</v>
      </c>
      <c r="J208" s="7">
        <f t="shared" si="27"/>
        <v>-0.49957583184088983</v>
      </c>
    </row>
    <row r="209" spans="3:10">
      <c r="C209">
        <f t="shared" si="26"/>
        <v>1.0349999999999999</v>
      </c>
      <c r="D209" s="5">
        <f t="shared" si="21"/>
        <v>-0.4994282246960256</v>
      </c>
      <c r="E209" s="6">
        <f t="shared" si="22"/>
        <v>-0.49881642512077295</v>
      </c>
      <c r="F209" s="7">
        <f t="shared" si="23"/>
        <v>-5.6684524826891352</v>
      </c>
      <c r="G209">
        <f t="shared" si="24"/>
        <v>-5.8650098788339218</v>
      </c>
      <c r="H209">
        <f t="shared" si="25"/>
        <v>-5.843352538160973</v>
      </c>
      <c r="J209" s="7">
        <f t="shared" si="27"/>
        <v>-0.4994282246960256</v>
      </c>
    </row>
    <row r="210" spans="3:10">
      <c r="C210">
        <f t="shared" si="26"/>
        <v>1.0399999999999998</v>
      </c>
      <c r="D210" s="5">
        <f t="shared" si="21"/>
        <v>-0.49926035502958582</v>
      </c>
      <c r="E210" s="6">
        <f t="shared" si="22"/>
        <v>-0.49846153846153829</v>
      </c>
      <c r="F210" s="7">
        <f t="shared" si="23"/>
        <v>-5.6553609876989075</v>
      </c>
      <c r="G210">
        <f t="shared" si="24"/>
        <v>-5.8588173505707157</v>
      </c>
      <c r="H210">
        <f t="shared" si="25"/>
        <v>-5.8302610431707453</v>
      </c>
      <c r="J210" s="7">
        <f t="shared" si="27"/>
        <v>-0.49926035502958582</v>
      </c>
    </row>
    <row r="211" spans="3:10">
      <c r="C211">
        <f t="shared" si="26"/>
        <v>1.0449999999999997</v>
      </c>
      <c r="D211" s="5">
        <f t="shared" si="21"/>
        <v>-0.49907282342437209</v>
      </c>
      <c r="E211" s="6">
        <f t="shared" si="22"/>
        <v>-0.49806220095693776</v>
      </c>
      <c r="F211" s="7">
        <f t="shared" si="23"/>
        <v>-5.6404160173950988</v>
      </c>
      <c r="G211">
        <f t="shared" si="24"/>
        <v>-5.8517991518724184</v>
      </c>
      <c r="H211">
        <f t="shared" si="25"/>
        <v>-5.8153160728669366</v>
      </c>
      <c r="J211" s="7">
        <f t="shared" si="27"/>
        <v>-0.49907282342437209</v>
      </c>
    </row>
    <row r="212" spans="3:10">
      <c r="C212">
        <f t="shared" si="26"/>
        <v>1.0499999999999996</v>
      </c>
      <c r="D212" s="5">
        <f t="shared" si="21"/>
        <v>-0.49886621315192747</v>
      </c>
      <c r="E212" s="6">
        <f t="shared" si="22"/>
        <v>-0.49761904761904763</v>
      </c>
      <c r="F212" s="7">
        <f t="shared" si="23"/>
        <v>-5.6235917489348566</v>
      </c>
      <c r="G212">
        <f t="shared" si="24"/>
        <v>-5.8439552827390369</v>
      </c>
      <c r="H212">
        <f t="shared" si="25"/>
        <v>-5.7984918044066944</v>
      </c>
      <c r="J212" s="7">
        <f t="shared" si="27"/>
        <v>-0.49886621315192747</v>
      </c>
    </row>
    <row r="213" spans="3:10">
      <c r="C213">
        <f t="shared" si="26"/>
        <v>1.0549999999999995</v>
      </c>
      <c r="D213" s="5">
        <f t="shared" si="21"/>
        <v>-0.49864109072123264</v>
      </c>
      <c r="E213" s="6">
        <f t="shared" si="22"/>
        <v>-0.49713270142180122</v>
      </c>
      <c r="F213" s="7">
        <f t="shared" si="23"/>
        <v>-5.6048622356247559</v>
      </c>
      <c r="G213">
        <f t="shared" si="24"/>
        <v>-5.8352857431705498</v>
      </c>
      <c r="H213">
        <f t="shared" si="25"/>
        <v>-5.7797622910965938</v>
      </c>
      <c r="J213" s="7">
        <f t="shared" si="27"/>
        <v>-0.49864109072123264</v>
      </c>
    </row>
    <row r="214" spans="3:10">
      <c r="C214">
        <f t="shared" si="26"/>
        <v>1.0599999999999994</v>
      </c>
      <c r="D214" s="5">
        <f t="shared" si="21"/>
        <v>-0.49839800640797438</v>
      </c>
      <c r="E214" s="6">
        <f t="shared" si="22"/>
        <v>-0.49660377358490582</v>
      </c>
      <c r="F214" s="7">
        <f t="shared" si="23"/>
        <v>-5.5842014069208084</v>
      </c>
      <c r="G214">
        <f t="shared" si="24"/>
        <v>-5.8257905331669786</v>
      </c>
      <c r="H214">
        <f t="shared" si="25"/>
        <v>-5.7591014623926462</v>
      </c>
      <c r="J214" s="7">
        <f t="shared" si="27"/>
        <v>-0.49839800640797438</v>
      </c>
    </row>
    <row r="215" spans="3:10">
      <c r="C215">
        <f t="shared" si="26"/>
        <v>1.0649999999999993</v>
      </c>
      <c r="D215" s="5">
        <f t="shared" si="21"/>
        <v>-0.49813749476514807</v>
      </c>
      <c r="E215" s="6">
        <f t="shared" si="22"/>
        <v>-0.49603286384976553</v>
      </c>
      <c r="F215" s="7">
        <f t="shared" si="23"/>
        <v>-5.56158306842846</v>
      </c>
      <c r="G215">
        <f t="shared" si="24"/>
        <v>-5.815469652728309</v>
      </c>
      <c r="H215">
        <f t="shared" si="25"/>
        <v>-5.7364831239002978</v>
      </c>
      <c r="J215" s="7">
        <f t="shared" si="27"/>
        <v>-0.49813749476514807</v>
      </c>
    </row>
    <row r="216" spans="3:10">
      <c r="C216">
        <f t="shared" si="26"/>
        <v>1.0699999999999992</v>
      </c>
      <c r="D216" s="5">
        <f t="shared" si="21"/>
        <v>-0.49786007511573072</v>
      </c>
      <c r="E216" s="6">
        <f t="shared" si="22"/>
        <v>-0.49542056074766361</v>
      </c>
      <c r="F216" s="7">
        <f t="shared" si="23"/>
        <v>-5.5369809019025915</v>
      </c>
      <c r="G216">
        <f t="shared" si="24"/>
        <v>-5.804323101854548</v>
      </c>
      <c r="H216">
        <f t="shared" si="25"/>
        <v>-5.7118809573744294</v>
      </c>
      <c r="J216" s="7">
        <f t="shared" si="27"/>
        <v>-0.49786007511573072</v>
      </c>
    </row>
    <row r="217" spans="3:10">
      <c r="C217">
        <f t="shared" si="26"/>
        <v>1.0749999999999991</v>
      </c>
      <c r="D217" s="5">
        <f t="shared" si="21"/>
        <v>-0.49756625202812327</v>
      </c>
      <c r="E217" s="6">
        <f t="shared" si="22"/>
        <v>-0.49476744186046506</v>
      </c>
      <c r="F217" s="7">
        <f t="shared" si="23"/>
        <v>-5.5103684652475238</v>
      </c>
      <c r="G217">
        <f t="shared" si="24"/>
        <v>-5.7923508805456887</v>
      </c>
      <c r="H217">
        <f t="shared" si="25"/>
        <v>-5.6852685207193616</v>
      </c>
      <c r="J217" s="7">
        <f t="shared" si="27"/>
        <v>-0.49756625202812327</v>
      </c>
    </row>
    <row r="218" spans="3:10">
      <c r="C218">
        <f t="shared" si="26"/>
        <v>1.079999999999999</v>
      </c>
      <c r="D218" s="5">
        <f t="shared" si="21"/>
        <v>-0.49725651577503432</v>
      </c>
      <c r="E218" s="6">
        <f t="shared" si="22"/>
        <v>-0.49407407407407433</v>
      </c>
      <c r="F218" s="7">
        <f t="shared" si="23"/>
        <v>-5.4817191925170015</v>
      </c>
      <c r="G218">
        <f t="shared" si="24"/>
        <v>-5.7795529888017381</v>
      </c>
      <c r="H218">
        <f t="shared" si="25"/>
        <v>-5.6566192479888393</v>
      </c>
      <c r="J218" s="7">
        <f t="shared" si="27"/>
        <v>-0.49725651577503432</v>
      </c>
    </row>
    <row r="219" spans="3:10">
      <c r="C219">
        <f t="shared" si="26"/>
        <v>1.0849999999999989</v>
      </c>
      <c r="D219" s="5">
        <f t="shared" si="21"/>
        <v>-0.49693134277644474</v>
      </c>
      <c r="E219" s="6">
        <f t="shared" si="22"/>
        <v>-0.49334101382488482</v>
      </c>
      <c r="F219" s="7">
        <f t="shared" si="23"/>
        <v>-5.4510063939142146</v>
      </c>
      <c r="G219">
        <f t="shared" si="24"/>
        <v>-5.7659294266226961</v>
      </c>
      <c r="H219">
        <f t="shared" si="25"/>
        <v>-5.6259064493860524</v>
      </c>
      <c r="J219" s="7">
        <f t="shared" si="27"/>
        <v>-0.49693134277644474</v>
      </c>
    </row>
    <row r="220" spans="3:10">
      <c r="C220">
        <f t="shared" si="26"/>
        <v>1.0899999999999987</v>
      </c>
      <c r="D220" s="5">
        <f t="shared" si="21"/>
        <v>-0.49659119602727053</v>
      </c>
      <c r="E220" s="6">
        <f t="shared" si="22"/>
        <v>-0.49256880733944985</v>
      </c>
      <c r="F220" s="7">
        <f t="shared" si="23"/>
        <v>-5.4182032557917807</v>
      </c>
      <c r="G220">
        <f t="shared" si="24"/>
        <v>-5.7514801940085629</v>
      </c>
      <c r="H220">
        <f t="shared" si="25"/>
        <v>-5.5931033112636186</v>
      </c>
      <c r="J220" s="7">
        <f t="shared" si="27"/>
        <v>-0.49659119602727053</v>
      </c>
    </row>
    <row r="221" spans="3:10">
      <c r="C221">
        <f t="shared" si="26"/>
        <v>1.0949999999999986</v>
      </c>
      <c r="D221" s="5">
        <f t="shared" si="21"/>
        <v>-0.49623652551031061</v>
      </c>
      <c r="E221" s="6">
        <f t="shared" si="22"/>
        <v>-0.49175799086758021</v>
      </c>
      <c r="F221" s="7">
        <f t="shared" si="23"/>
        <v>-5.3832828406517574</v>
      </c>
      <c r="G221">
        <f t="shared" si="24"/>
        <v>-5.7362052909593313</v>
      </c>
      <c r="H221">
        <f t="shared" si="25"/>
        <v>-5.5581828961235953</v>
      </c>
      <c r="J221" s="7">
        <f t="shared" si="27"/>
        <v>-0.49623652551031061</v>
      </c>
    </row>
    <row r="222" spans="3:10">
      <c r="C222">
        <f t="shared" si="26"/>
        <v>1.0999999999999985</v>
      </c>
      <c r="D222" s="5">
        <f t="shared" si="21"/>
        <v>-0.49586776859504145</v>
      </c>
      <c r="E222" s="6">
        <f t="shared" si="22"/>
        <v>-0.49090909090909118</v>
      </c>
      <c r="F222" s="7">
        <f t="shared" si="23"/>
        <v>-5.3462180871456333</v>
      </c>
      <c r="G222">
        <f t="shared" si="24"/>
        <v>-5.7201047174750084</v>
      </c>
      <c r="H222">
        <f t="shared" si="25"/>
        <v>-5.5211181426174711</v>
      </c>
      <c r="J222" s="7">
        <f t="shared" si="27"/>
        <v>-0.49586776859504145</v>
      </c>
    </row>
    <row r="223" spans="3:10">
      <c r="C223">
        <f t="shared" si="26"/>
        <v>1.1049999999999984</v>
      </c>
      <c r="D223" s="5">
        <f t="shared" si="21"/>
        <v>-0.49548535042280067</v>
      </c>
      <c r="E223" s="6">
        <f t="shared" si="22"/>
        <v>-0.49002262443438926</v>
      </c>
      <c r="F223" s="7">
        <f t="shared" si="23"/>
        <v>-5.3069818100743333</v>
      </c>
      <c r="G223">
        <f t="shared" si="24"/>
        <v>-5.703178473555587</v>
      </c>
      <c r="H223">
        <f t="shared" si="25"/>
        <v>-5.4818818655461712</v>
      </c>
      <c r="J223" s="7">
        <f t="shared" si="27"/>
        <v>-0.49548535042280067</v>
      </c>
    </row>
    <row r="224" spans="3:10">
      <c r="C224">
        <f t="shared" si="26"/>
        <v>1.1099999999999983</v>
      </c>
      <c r="D224" s="5">
        <f t="shared" si="21"/>
        <v>-0.49508968427887357</v>
      </c>
      <c r="E224" s="6">
        <f t="shared" si="22"/>
        <v>-0.48909909909909954</v>
      </c>
      <c r="F224" s="7">
        <f t="shared" si="23"/>
        <v>-5.2655467003882155</v>
      </c>
      <c r="G224">
        <f t="shared" si="24"/>
        <v>-5.6854265592010815</v>
      </c>
      <c r="H224">
        <f t="shared" si="25"/>
        <v>-5.4404467558600533</v>
      </c>
      <c r="J224" s="7">
        <f t="shared" si="27"/>
        <v>-0.49508968427887357</v>
      </c>
    </row>
    <row r="225" spans="3:10">
      <c r="C225">
        <f t="shared" si="26"/>
        <v>1.1149999999999982</v>
      </c>
      <c r="D225" s="5">
        <f t="shared" si="21"/>
        <v>-0.49468117195197991</v>
      </c>
      <c r="E225" s="6">
        <f t="shared" si="22"/>
        <v>-0.4881390134529151</v>
      </c>
      <c r="F225" s="7">
        <f t="shared" si="23"/>
        <v>-5.221885325187074</v>
      </c>
      <c r="G225">
        <f t="shared" si="24"/>
        <v>-5.6668489744114776</v>
      </c>
      <c r="H225">
        <f t="shared" si="25"/>
        <v>-5.3967853806589119</v>
      </c>
      <c r="J225" s="7">
        <f t="shared" si="27"/>
        <v>-0.49468117195197991</v>
      </c>
    </row>
    <row r="226" spans="3:10">
      <c r="C226">
        <f t="shared" si="26"/>
        <v>1.1199999999999981</v>
      </c>
      <c r="D226" s="5">
        <f t="shared" si="21"/>
        <v>-0.49426020408163279</v>
      </c>
      <c r="E226" s="6">
        <f t="shared" si="22"/>
        <v>-0.48714285714285754</v>
      </c>
      <c r="F226" s="7">
        <f t="shared" si="23"/>
        <v>-5.175970127720138</v>
      </c>
      <c r="G226">
        <f t="shared" si="24"/>
        <v>-5.6474457191867824</v>
      </c>
      <c r="H226">
        <f t="shared" si="25"/>
        <v>-5.3508701831919758</v>
      </c>
      <c r="J226" s="7">
        <f t="shared" si="27"/>
        <v>-0.49426020408163279</v>
      </c>
    </row>
    <row r="227" spans="3:10">
      <c r="C227">
        <f t="shared" si="26"/>
        <v>1.124999999999998</v>
      </c>
      <c r="D227" s="5">
        <f t="shared" si="21"/>
        <v>-0.49382716049382741</v>
      </c>
      <c r="E227" s="6">
        <f t="shared" si="22"/>
        <v>-0.4861111111111116</v>
      </c>
      <c r="F227" s="7">
        <f t="shared" si="23"/>
        <v>-5.1277734273860744</v>
      </c>
      <c r="G227">
        <f t="shared" si="24"/>
        <v>-5.6272167935269888</v>
      </c>
      <c r="H227">
        <f t="shared" si="25"/>
        <v>-5.3026734828579123</v>
      </c>
      <c r="J227" s="7">
        <f t="shared" si="27"/>
        <v>-0.49382716049382741</v>
      </c>
    </row>
    <row r="228" spans="3:10">
      <c r="C228">
        <f t="shared" si="26"/>
        <v>1.1299999999999979</v>
      </c>
      <c r="D228" s="5">
        <f t="shared" si="21"/>
        <v>-0.49338241052549159</v>
      </c>
      <c r="E228" s="6">
        <f t="shared" si="22"/>
        <v>-0.48504424778761113</v>
      </c>
      <c r="F228" s="7">
        <f t="shared" si="23"/>
        <v>-5.0772674197329746</v>
      </c>
      <c r="G228">
        <f t="shared" si="24"/>
        <v>-5.6061621974321039</v>
      </c>
      <c r="H228">
        <f t="shared" si="25"/>
        <v>-5.2521674752048124</v>
      </c>
      <c r="J228" s="7">
        <f t="shared" si="27"/>
        <v>-0.49338241052549159</v>
      </c>
    </row>
    <row r="229" spans="3:10">
      <c r="C229">
        <f t="shared" si="26"/>
        <v>1.1349999999999978</v>
      </c>
      <c r="D229" s="5">
        <f t="shared" si="21"/>
        <v>-0.49292631333812054</v>
      </c>
      <c r="E229" s="6">
        <f t="shared" si="22"/>
        <v>-0.48394273127753351</v>
      </c>
      <c r="F229" s="7">
        <f t="shared" si="23"/>
        <v>-5.0244241764583766</v>
      </c>
      <c r="G229">
        <f t="shared" si="24"/>
        <v>-5.5842819309021277</v>
      </c>
      <c r="H229">
        <f t="shared" si="25"/>
        <v>-5.1993242319302144</v>
      </c>
      <c r="J229" s="7">
        <f t="shared" si="27"/>
        <v>-0.49292631333812054</v>
      </c>
    </row>
    <row r="230" spans="3:10">
      <c r="C230">
        <f t="shared" si="26"/>
        <v>1.1399999999999977</v>
      </c>
      <c r="D230" s="5">
        <f t="shared" si="21"/>
        <v>-0.49245921822099137</v>
      </c>
      <c r="E230" s="6">
        <f t="shared" si="22"/>
        <v>-0.48280701754385991</v>
      </c>
      <c r="F230" s="7">
        <f t="shared" si="23"/>
        <v>-4.9692156454092444</v>
      </c>
      <c r="G230">
        <f t="shared" si="24"/>
        <v>-5.561575993937053</v>
      </c>
      <c r="H230">
        <f t="shared" si="25"/>
        <v>-5.1441157008810823</v>
      </c>
      <c r="J230" s="7">
        <f t="shared" si="27"/>
        <v>-0.49245921822099137</v>
      </c>
    </row>
    <row r="231" spans="3:10">
      <c r="C231">
        <f t="shared" si="26"/>
        <v>1.1449999999999976</v>
      </c>
      <c r="D231" s="5">
        <f t="shared" si="21"/>
        <v>-0.49198146488434646</v>
      </c>
      <c r="E231" s="6">
        <f t="shared" si="22"/>
        <v>-0.48163755458515345</v>
      </c>
      <c r="F231" s="7">
        <f t="shared" si="23"/>
        <v>-4.9116136505819856</v>
      </c>
      <c r="G231">
        <f t="shared" si="24"/>
        <v>-5.5380443865368942</v>
      </c>
      <c r="H231">
        <f t="shared" si="25"/>
        <v>-5.0865137060538235</v>
      </c>
      <c r="J231" s="7">
        <f t="shared" si="27"/>
        <v>-0.49198146488434646</v>
      </c>
    </row>
    <row r="232" spans="3:10">
      <c r="C232">
        <f t="shared" si="26"/>
        <v>1.1499999999999975</v>
      </c>
      <c r="D232" s="5">
        <f t="shared" si="21"/>
        <v>-0.49149338374291135</v>
      </c>
      <c r="E232" s="6">
        <f t="shared" si="22"/>
        <v>-0.48043478260869632</v>
      </c>
      <c r="F232" s="7">
        <f t="shared" si="23"/>
        <v>-4.8515898921224352</v>
      </c>
      <c r="G232">
        <f t="shared" si="24"/>
        <v>-5.5136871087016299</v>
      </c>
      <c r="H232">
        <f t="shared" si="25"/>
        <v>-5.026489947594273</v>
      </c>
      <c r="J232" s="7">
        <f t="shared" si="27"/>
        <v>-0.49149338374291135</v>
      </c>
    </row>
    <row r="233" spans="3:10">
      <c r="C233">
        <f t="shared" si="26"/>
        <v>1.1549999999999974</v>
      </c>
      <c r="D233" s="5">
        <f t="shared" si="21"/>
        <v>-0.49099529619010163</v>
      </c>
      <c r="E233" s="6">
        <f t="shared" si="22"/>
        <v>-0.47919913419913485</v>
      </c>
      <c r="F233" s="7">
        <f t="shared" si="23"/>
        <v>-4.7891159463258646</v>
      </c>
      <c r="G233">
        <f t="shared" si="24"/>
        <v>-5.4885041604312814</v>
      </c>
      <c r="H233">
        <f t="shared" si="25"/>
        <v>-4.9640160017977024</v>
      </c>
      <c r="J233" s="7">
        <f t="shared" si="27"/>
        <v>-0.49099529619010163</v>
      </c>
    </row>
    <row r="234" spans="3:10">
      <c r="C234">
        <f t="shared" si="26"/>
        <v>1.1599999999999973</v>
      </c>
      <c r="D234" s="5">
        <f t="shared" si="21"/>
        <v>-0.49048751486325837</v>
      </c>
      <c r="E234" s="6">
        <f t="shared" si="22"/>
        <v>-0.4779310344827592</v>
      </c>
      <c r="F234" s="7">
        <f t="shared" si="23"/>
        <v>-4.7241632656369763</v>
      </c>
      <c r="G234">
        <f t="shared" si="24"/>
        <v>-5.4624955417258345</v>
      </c>
      <c r="H234">
        <f t="shared" si="25"/>
        <v>-4.8990633211088142</v>
      </c>
      <c r="J234" s="7">
        <f t="shared" si="27"/>
        <v>-0.49048751486325837</v>
      </c>
    </row>
    <row r="235" spans="3:10">
      <c r="C235">
        <f t="shared" si="26"/>
        <v>1.1649999999999971</v>
      </c>
      <c r="D235" s="5">
        <f t="shared" si="21"/>
        <v>-0.48997034390023797</v>
      </c>
      <c r="E235" s="6">
        <f t="shared" si="22"/>
        <v>-0.47663090128755448</v>
      </c>
      <c r="F235" s="7">
        <f t="shared" si="23"/>
        <v>-4.6567031786499165</v>
      </c>
      <c r="G235">
        <f t="shared" si="24"/>
        <v>-5.4356612525852963</v>
      </c>
      <c r="H235">
        <f t="shared" si="25"/>
        <v>-4.8316032341217543</v>
      </c>
      <c r="J235" s="7">
        <f t="shared" si="27"/>
        <v>-0.48997034390023797</v>
      </c>
    </row>
    <row r="236" spans="3:10">
      <c r="C236">
        <f t="shared" si="26"/>
        <v>1.169999999999997</v>
      </c>
      <c r="D236" s="5">
        <f t="shared" si="21"/>
        <v>-0.4894440791876693</v>
      </c>
      <c r="E236" s="6">
        <f t="shared" si="22"/>
        <v>-0.47529914529914619</v>
      </c>
      <c r="F236" s="7">
        <f t="shared" si="23"/>
        <v>-4.5867068901082622</v>
      </c>
      <c r="G236">
        <f t="shared" si="24"/>
        <v>-5.4080012930096668</v>
      </c>
      <c r="H236">
        <f t="shared" si="25"/>
        <v>-4.7616069455801</v>
      </c>
      <c r="J236" s="7">
        <f t="shared" si="27"/>
        <v>-0.4894440791876693</v>
      </c>
    </row>
    <row r="237" spans="3:10">
      <c r="C237">
        <f t="shared" si="26"/>
        <v>1.1749999999999969</v>
      </c>
      <c r="D237" s="5">
        <f t="shared" si="21"/>
        <v>-0.48890900860117736</v>
      </c>
      <c r="E237" s="6">
        <f t="shared" si="22"/>
        <v>-0.47393617021276668</v>
      </c>
      <c r="F237" s="7">
        <f t="shared" si="23"/>
        <v>-4.5141454809050234</v>
      </c>
      <c r="G237">
        <f t="shared" si="24"/>
        <v>-5.3795156629989389</v>
      </c>
      <c r="H237">
        <f t="shared" si="25"/>
        <v>-4.6890455363768613</v>
      </c>
      <c r="J237" s="7">
        <f t="shared" si="27"/>
        <v>-0.48890900860117736</v>
      </c>
    </row>
    <row r="238" spans="3:10">
      <c r="C238">
        <f t="shared" si="26"/>
        <v>1.1799999999999968</v>
      </c>
      <c r="D238" s="5">
        <f t="shared" si="21"/>
        <v>-0.48836541223786306</v>
      </c>
      <c r="E238" s="6">
        <f t="shared" si="22"/>
        <v>-0.4725423728813567</v>
      </c>
      <c r="F238" s="7">
        <f t="shared" si="23"/>
        <v>-4.4389899080826449</v>
      </c>
      <c r="G238">
        <f t="shared" si="24"/>
        <v>-5.3502043625531197</v>
      </c>
      <c r="H238">
        <f t="shared" si="25"/>
        <v>-4.6138899635544828</v>
      </c>
      <c r="J238" s="7">
        <f t="shared" si="27"/>
        <v>-0.48836541223786306</v>
      </c>
    </row>
    <row r="239" spans="3:10">
      <c r="C239">
        <f t="shared" si="26"/>
        <v>1.1849999999999967</v>
      </c>
      <c r="D239" s="5">
        <f t="shared" si="21"/>
        <v>-0.48781356264131498</v>
      </c>
      <c r="E239" s="6">
        <f t="shared" si="22"/>
        <v>-0.47111814345991654</v>
      </c>
      <c r="F239" s="7">
        <f t="shared" si="23"/>
        <v>-4.3612110048330042</v>
      </c>
      <c r="G239">
        <f t="shared" si="24"/>
        <v>-5.3200673916722092</v>
      </c>
      <c r="H239">
        <f t="shared" si="25"/>
        <v>-4.536111060304842</v>
      </c>
      <c r="J239" s="7">
        <f t="shared" si="27"/>
        <v>-0.48781356264131498</v>
      </c>
    </row>
    <row r="240" spans="3:10">
      <c r="C240">
        <f t="shared" si="26"/>
        <v>1.1899999999999966</v>
      </c>
      <c r="D240" s="5">
        <f t="shared" si="21"/>
        <v>-0.48725372501941988</v>
      </c>
      <c r="E240" s="6">
        <f t="shared" si="22"/>
        <v>-0.46966386554621931</v>
      </c>
      <c r="F240" s="7">
        <f t="shared" si="23"/>
        <v>-4.280779480497424</v>
      </c>
      <c r="G240">
        <f t="shared" si="24"/>
        <v>-5.2891047503562003</v>
      </c>
      <c r="H240">
        <f t="shared" si="25"/>
        <v>-4.4556795359692618</v>
      </c>
      <c r="J240" s="7">
        <f t="shared" si="27"/>
        <v>-0.48725372501941988</v>
      </c>
    </row>
    <row r="241" spans="3:10">
      <c r="C241">
        <f t="shared" si="26"/>
        <v>1.1949999999999965</v>
      </c>
      <c r="D241" s="5">
        <f t="shared" si="21"/>
        <v>-0.48668615745522698</v>
      </c>
      <c r="E241" s="6">
        <f t="shared" si="22"/>
        <v>-0.46817991631799272</v>
      </c>
      <c r="F241" s="7">
        <f t="shared" si="23"/>
        <v>-4.197665920566644</v>
      </c>
      <c r="G241">
        <f t="shared" si="24"/>
        <v>-5.2573164386051072</v>
      </c>
      <c r="H241">
        <f t="shared" si="25"/>
        <v>-4.3725659760384818</v>
      </c>
      <c r="J241" s="7">
        <f t="shared" si="27"/>
        <v>-0.48668615745522698</v>
      </c>
    </row>
    <row r="242" spans="3:10">
      <c r="C242">
        <f t="shared" si="26"/>
        <v>1.1999999999999964</v>
      </c>
      <c r="D242" s="5">
        <f t="shared" si="21"/>
        <v>-0.48611111111111149</v>
      </c>
      <c r="E242" s="6">
        <f t="shared" si="22"/>
        <v>-0.46666666666666767</v>
      </c>
      <c r="F242" s="7">
        <f t="shared" si="23"/>
        <v>-4.1118407866808528</v>
      </c>
      <c r="G242">
        <f t="shared" si="24"/>
        <v>-5.2247024564189086</v>
      </c>
      <c r="H242">
        <f t="shared" si="25"/>
        <v>-4.2867408421526907</v>
      </c>
      <c r="J242" s="7">
        <f t="shared" si="27"/>
        <v>-0.48611111111111149</v>
      </c>
    </row>
    <row r="243" spans="3:10">
      <c r="C243">
        <f t="shared" si="26"/>
        <v>1.2049999999999963</v>
      </c>
      <c r="D243" s="5">
        <f t="shared" si="21"/>
        <v>-0.48552883042647382</v>
      </c>
      <c r="E243" s="6">
        <f t="shared" si="22"/>
        <v>-0.46512448132780193</v>
      </c>
      <c r="F243" s="7">
        <f t="shared" si="23"/>
        <v>-4.0232744166296737</v>
      </c>
      <c r="G243">
        <f t="shared" si="24"/>
        <v>-5.1912628037976187</v>
      </c>
      <c r="H243">
        <f t="shared" si="25"/>
        <v>-4.1981744721015115</v>
      </c>
      <c r="J243" s="7">
        <f t="shared" si="27"/>
        <v>-0.48552883042647382</v>
      </c>
    </row>
    <row r="244" spans="3:10">
      <c r="C244">
        <f t="shared" si="26"/>
        <v>1.2099999999999962</v>
      </c>
      <c r="D244" s="5">
        <f t="shared" si="21"/>
        <v>-0.48493955330920063</v>
      </c>
      <c r="E244" s="6">
        <f t="shared" si="22"/>
        <v>-0.46355371900826547</v>
      </c>
      <c r="F244" s="7">
        <f t="shared" si="23"/>
        <v>-3.9319370243521603</v>
      </c>
      <c r="G244">
        <f t="shared" si="24"/>
        <v>-5.1569974807412375</v>
      </c>
      <c r="H244">
        <f t="shared" si="25"/>
        <v>-4.1068370798239986</v>
      </c>
      <c r="J244" s="7">
        <f t="shared" si="27"/>
        <v>-0.48493955330920063</v>
      </c>
    </row>
    <row r="245" spans="3:10">
      <c r="C245">
        <f t="shared" si="26"/>
        <v>1.2149999999999961</v>
      </c>
      <c r="D245" s="5">
        <f t="shared" si="21"/>
        <v>-0.48434351132110676</v>
      </c>
      <c r="E245" s="6">
        <f t="shared" si="22"/>
        <v>-0.46195473251028929</v>
      </c>
      <c r="F245" s="7">
        <f t="shared" si="23"/>
        <v>-3.837798699936799</v>
      </c>
      <c r="G245">
        <f t="shared" si="24"/>
        <v>-5.121906487249765</v>
      </c>
      <c r="H245">
        <f t="shared" si="25"/>
        <v>-4.0126987554086373</v>
      </c>
      <c r="J245" s="7">
        <f t="shared" si="27"/>
        <v>-0.48434351132110676</v>
      </c>
    </row>
    <row r="246" spans="3:10">
      <c r="C246">
        <f t="shared" si="26"/>
        <v>1.219999999999996</v>
      </c>
      <c r="D246" s="5">
        <f t="shared" si="21"/>
        <v>-0.48374092985756562</v>
      </c>
      <c r="E246" s="6">
        <f t="shared" si="22"/>
        <v>-0.46032786885246058</v>
      </c>
      <c r="F246" s="7">
        <f t="shared" si="23"/>
        <v>-3.7408294096215093</v>
      </c>
      <c r="G246">
        <f t="shared" si="24"/>
        <v>-5.0859898233232013</v>
      </c>
      <c r="H246">
        <f t="shared" si="25"/>
        <v>-3.9157294650933476</v>
      </c>
      <c r="J246" s="7">
        <f t="shared" si="27"/>
        <v>-0.48374092985756562</v>
      </c>
    </row>
    <row r="247" spans="3:10">
      <c r="C247">
        <f t="shared" si="26"/>
        <v>1.2249999999999959</v>
      </c>
      <c r="D247" s="5">
        <f t="shared" si="21"/>
        <v>-0.48313202832153324</v>
      </c>
      <c r="E247" s="6">
        <f t="shared" si="22"/>
        <v>-0.45867346938775633</v>
      </c>
      <c r="F247" s="7">
        <f t="shared" si="23"/>
        <v>-3.6409989957936495</v>
      </c>
      <c r="G247">
        <f t="shared" si="24"/>
        <v>-5.0492474889615391</v>
      </c>
      <c r="H247">
        <f t="shared" si="25"/>
        <v>-3.8158990512654878</v>
      </c>
      <c r="J247" s="7">
        <f t="shared" si="27"/>
        <v>-0.48313202832153324</v>
      </c>
    </row>
    <row r="248" spans="3:10">
      <c r="C248">
        <f t="shared" si="26"/>
        <v>1.2299999999999958</v>
      </c>
      <c r="D248" s="5">
        <f t="shared" si="21"/>
        <v>-0.4825170202921546</v>
      </c>
      <c r="E248" s="6">
        <f t="shared" si="22"/>
        <v>-0.45699186991870056</v>
      </c>
      <c r="F248" s="7">
        <f t="shared" si="23"/>
        <v>-3.538277176990023</v>
      </c>
      <c r="G248">
        <f t="shared" si="24"/>
        <v>-5.0116794841647856</v>
      </c>
      <c r="H248">
        <f t="shared" si="25"/>
        <v>-3.7131772324618613</v>
      </c>
      <c r="J248" s="7">
        <f t="shared" si="27"/>
        <v>-0.4825170202921546</v>
      </c>
    </row>
    <row r="249" spans="3:10">
      <c r="C249">
        <f t="shared" si="26"/>
        <v>1.2349999999999957</v>
      </c>
      <c r="D249" s="5">
        <f t="shared" si="21"/>
        <v>-0.48189611368814489</v>
      </c>
      <c r="E249" s="6">
        <f t="shared" si="22"/>
        <v>-0.45528340080971796</v>
      </c>
      <c r="F249" s="7">
        <f t="shared" si="23"/>
        <v>-3.4326335478968502</v>
      </c>
      <c r="G249">
        <f t="shared" si="24"/>
        <v>-4.9732858089329408</v>
      </c>
      <c r="H249">
        <f t="shared" si="25"/>
        <v>-3.6075336033686884</v>
      </c>
      <c r="J249" s="7">
        <f t="shared" si="27"/>
        <v>-0.48189611368814489</v>
      </c>
    </row>
    <row r="250" spans="3:10">
      <c r="C250">
        <f t="shared" si="26"/>
        <v>1.2399999999999956</v>
      </c>
      <c r="D250" s="5">
        <f t="shared" si="21"/>
        <v>-0.48126951092611925</v>
      </c>
      <c r="E250" s="6">
        <f t="shared" si="22"/>
        <v>-0.45354838709677558</v>
      </c>
      <c r="F250" s="7">
        <f t="shared" si="23"/>
        <v>-3.3240375793497932</v>
      </c>
      <c r="G250">
        <f t="shared" si="24"/>
        <v>-4.9340664632659976</v>
      </c>
      <c r="H250">
        <f t="shared" si="25"/>
        <v>-3.4989376348216314</v>
      </c>
      <c r="J250" s="7">
        <f t="shared" si="27"/>
        <v>-0.48126951092611925</v>
      </c>
    </row>
    <row r="251" spans="3:10">
      <c r="C251">
        <f t="shared" si="26"/>
        <v>1.2449999999999954</v>
      </c>
      <c r="D251" s="5">
        <f t="shared" si="21"/>
        <v>-0.48063740907404784</v>
      </c>
      <c r="E251" s="6">
        <f t="shared" si="22"/>
        <v>-0.45178714859437896</v>
      </c>
      <c r="F251" s="7">
        <f t="shared" si="23"/>
        <v>-3.2124586183339452</v>
      </c>
      <c r="G251">
        <f t="shared" si="24"/>
        <v>-4.8940214471639631</v>
      </c>
      <c r="H251">
        <f t="shared" si="25"/>
        <v>-3.3873586738057835</v>
      </c>
      <c r="J251" s="7">
        <f t="shared" si="27"/>
        <v>-0.48063740907404784</v>
      </c>
    </row>
    <row r="252" spans="3:10">
      <c r="C252">
        <f t="shared" si="26"/>
        <v>1.2499999999999953</v>
      </c>
      <c r="D252" s="5">
        <f t="shared" si="21"/>
        <v>-0.48000000000000059</v>
      </c>
      <c r="E252" s="6">
        <f t="shared" si="22"/>
        <v>-0.45000000000000195</v>
      </c>
      <c r="F252" s="7">
        <f t="shared" si="23"/>
        <v>-3.0978658879838483</v>
      </c>
      <c r="G252">
        <f t="shared" si="24"/>
        <v>-4.8531507606268303</v>
      </c>
      <c r="H252">
        <f t="shared" si="25"/>
        <v>-3.2727659434556866</v>
      </c>
      <c r="J252" s="7">
        <f t="shared" si="27"/>
        <v>-0.48000000000000059</v>
      </c>
    </row>
    <row r="253" spans="3:10">
      <c r="C253">
        <f t="shared" si="26"/>
        <v>1.2549999999999952</v>
      </c>
      <c r="D253" s="5">
        <f t="shared" si="21"/>
        <v>-0.4793574705163417</v>
      </c>
      <c r="E253" s="6">
        <f t="shared" si="22"/>
        <v>-0.44818725099601764</v>
      </c>
      <c r="F253" s="7">
        <f t="shared" si="23"/>
        <v>-2.9802284875834615</v>
      </c>
      <c r="G253">
        <f t="shared" si="24"/>
        <v>-4.8114544036546061</v>
      </c>
      <c r="H253">
        <f t="shared" si="25"/>
        <v>-3.1551285430552998</v>
      </c>
      <c r="J253" s="7">
        <f t="shared" si="27"/>
        <v>-0.4793574705163417</v>
      </c>
    </row>
    <row r="254" spans="3:10">
      <c r="C254">
        <f t="shared" si="26"/>
        <v>1.2599999999999951</v>
      </c>
      <c r="D254" s="5">
        <f t="shared" si="21"/>
        <v>-0.47871000251952694</v>
      </c>
      <c r="E254" s="6">
        <f t="shared" si="22"/>
        <v>-0.44634920634920805</v>
      </c>
      <c r="F254" s="7">
        <f t="shared" si="23"/>
        <v>-2.8595153925661925</v>
      </c>
      <c r="G254">
        <f t="shared" si="24"/>
        <v>-4.7689323762472977</v>
      </c>
      <c r="H254">
        <f t="shared" si="25"/>
        <v>-3.0344154480380308</v>
      </c>
      <c r="J254" s="7">
        <f t="shared" si="27"/>
        <v>-0.47871000251952694</v>
      </c>
    </row>
    <row r="255" spans="3:10">
      <c r="C255">
        <f t="shared" si="26"/>
        <v>1.264999999999995</v>
      </c>
      <c r="D255" s="5">
        <f t="shared" si="21"/>
        <v>-0.47805777312565484</v>
      </c>
      <c r="E255" s="6">
        <f t="shared" si="22"/>
        <v>-0.44448616600790691</v>
      </c>
      <c r="F255" s="7">
        <f t="shared" si="23"/>
        <v>-2.7356954545148695</v>
      </c>
      <c r="G255">
        <f t="shared" si="24"/>
        <v>-4.7255846784048838</v>
      </c>
      <c r="H255">
        <f t="shared" si="25"/>
        <v>-2.9105955099867078</v>
      </c>
      <c r="J255" s="7">
        <f t="shared" si="27"/>
        <v>-0.47805777312565484</v>
      </c>
    </row>
    <row r="256" spans="3:10">
      <c r="C256">
        <f t="shared" si="26"/>
        <v>1.2699999999999949</v>
      </c>
      <c r="D256" s="5">
        <f t="shared" si="21"/>
        <v>-0.4774009548019103</v>
      </c>
      <c r="E256" s="6">
        <f t="shared" si="22"/>
        <v>-0.44259842519685222</v>
      </c>
      <c r="F256" s="7">
        <f t="shared" si="23"/>
        <v>-2.6087374011617661</v>
      </c>
      <c r="G256">
        <f t="shared" si="24"/>
        <v>-4.6814113101273858</v>
      </c>
      <c r="H256">
        <f t="shared" si="25"/>
        <v>-2.7836374566336044</v>
      </c>
      <c r="J256" s="7">
        <f t="shared" si="27"/>
        <v>-0.4774009548019103</v>
      </c>
    </row>
    <row r="257" spans="3:10">
      <c r="C257">
        <f t="shared" si="26"/>
        <v>1.2749999999999948</v>
      </c>
      <c r="D257" s="5">
        <f t="shared" si="21"/>
        <v>-0.47673971549404148</v>
      </c>
      <c r="E257" s="6">
        <f t="shared" si="22"/>
        <v>-0.44068627450980591</v>
      </c>
      <c r="F257" s="7">
        <f t="shared" si="23"/>
        <v>-2.478609836388594</v>
      </c>
      <c r="G257">
        <f t="shared" si="24"/>
        <v>-4.6364122714147893</v>
      </c>
      <c r="H257">
        <f t="shared" si="25"/>
        <v>-2.6535098918604323</v>
      </c>
      <c r="J257" s="7">
        <f t="shared" si="27"/>
        <v>-0.47673971549404148</v>
      </c>
    </row>
    <row r="258" spans="3:10">
      <c r="C258">
        <f t="shared" si="26"/>
        <v>1.2799999999999947</v>
      </c>
      <c r="D258" s="5">
        <f t="shared" ref="D258:D321" si="28">B$3*(B$7/2/(C258^2)-1/C258)/B$15</f>
        <v>-0.47607421875000072</v>
      </c>
      <c r="E258" s="6">
        <f t="shared" ref="E258:E321" si="29">B$3*((C258/(B$7^2)+1/C258-2/B$7)/B$16-1/2/B$7/B$15)</f>
        <v>-0.43875000000000197</v>
      </c>
      <c r="F258" s="7">
        <f t="shared" ref="F258:F321" si="30">B$3*(((C258^4)/4/(B$8^3)/(B$7^2)-(C258^2)/2/(B$8^3)+1/2/B$8-B$8/4/(B$7^2))/B$17+(B$8/(B$7^2)+1/B$8-2/B$7)/B$16-1/2/B$7/B$15)</f>
        <v>-2.3452812402264818</v>
      </c>
      <c r="G258">
        <f t="shared" ref="G258:G321" si="31">B$3*(((C258^2)/2/(B$8^3)-C258*B$7/(B$8^3)-1/2/B$8+B$7/(B$8^2))/B$16+(B$7/2/(B$8^2)-1/B$8)/B$15)</f>
        <v>-4.5905875622670944</v>
      </c>
      <c r="H258">
        <f t="shared" ref="H258:H321" si="32">B$3*(((C258^4)/4/(B$8^3)/(B$7^2)-(C258^2)/2/(B$8^3)+(B$7^2)/2/(B$8^3)-(B$7^2)/4/(B$8^3))/B$17+(((B$7^2)/2/(B$8^3)-(B$7^2)/(B$8^3)-1/2/B$8+B$7/(B$8^2))/B$16+(-1/B$8+B$7/2/(B$8^2))/B$15))</f>
        <v>-2.5201812956983201</v>
      </c>
      <c r="J258" s="7">
        <f t="shared" si="27"/>
        <v>-0.47607421875000072</v>
      </c>
    </row>
    <row r="259" spans="3:10">
      <c r="C259">
        <f t="shared" ref="C259:C322" si="33">C258+B$4</f>
        <v>1.2849999999999946</v>
      </c>
      <c r="D259" s="5">
        <f t="shared" si="28"/>
        <v>-0.47540462383987714</v>
      </c>
      <c r="E259" s="6">
        <f t="shared" si="29"/>
        <v>-0.43678988326848467</v>
      </c>
      <c r="F259" s="7">
        <f t="shared" si="30"/>
        <v>-2.2087199688560175</v>
      </c>
      <c r="G259">
        <f t="shared" si="31"/>
        <v>-4.5439371826843153</v>
      </c>
      <c r="H259">
        <f t="shared" si="32"/>
        <v>-2.3836200243278558</v>
      </c>
      <c r="J259" s="7">
        <f t="shared" ref="J259:J322" si="34">IF(C259&gt;=B$7,D259,IF(C259&gt;=B$8,E259,IF(C259&lt;=B$8,F259)))</f>
        <v>-0.47540462383987714</v>
      </c>
    </row>
    <row r="260" spans="3:10">
      <c r="C260">
        <f t="shared" si="33"/>
        <v>1.2899999999999945</v>
      </c>
      <c r="D260" s="5">
        <f t="shared" si="28"/>
        <v>-0.47473108587224394</v>
      </c>
      <c r="E260" s="6">
        <f t="shared" si="29"/>
        <v>-0.43480620155038974</v>
      </c>
      <c r="F260" s="7">
        <f t="shared" si="30"/>
        <v>-2.0688942546072027</v>
      </c>
      <c r="G260">
        <f t="shared" si="31"/>
        <v>-4.4964611326664379</v>
      </c>
      <c r="H260">
        <f t="shared" si="32"/>
        <v>-2.243794310079041</v>
      </c>
      <c r="J260" s="7">
        <f t="shared" si="34"/>
        <v>-0.47473108587224394</v>
      </c>
    </row>
    <row r="261" spans="3:10">
      <c r="C261">
        <f t="shared" si="33"/>
        <v>1.2949999999999944</v>
      </c>
      <c r="D261" s="5">
        <f t="shared" si="28"/>
        <v>-0.47405375590703852</v>
      </c>
      <c r="E261" s="6">
        <f t="shared" si="29"/>
        <v>-0.4327992277992303</v>
      </c>
      <c r="F261" s="7">
        <f t="shared" si="30"/>
        <v>-1.925772205959484</v>
      </c>
      <c r="G261">
        <f t="shared" si="31"/>
        <v>-4.4481594122134762</v>
      </c>
      <c r="H261">
        <f t="shared" si="32"/>
        <v>-2.1006722614313222</v>
      </c>
      <c r="J261" s="7">
        <f t="shared" si="34"/>
        <v>-0.47405375590703852</v>
      </c>
    </row>
    <row r="262" spans="3:10">
      <c r="C262">
        <f t="shared" si="33"/>
        <v>1.2999999999999943</v>
      </c>
      <c r="D262" s="5">
        <f t="shared" si="28"/>
        <v>-0.47337278106508951</v>
      </c>
      <c r="E262" s="6">
        <f t="shared" si="29"/>
        <v>-0.43076923076923324</v>
      </c>
      <c r="F262" s="7">
        <f t="shared" si="30"/>
        <v>-1.7793218075417356</v>
      </c>
      <c r="G262">
        <f t="shared" si="31"/>
        <v>-4.399032021325409</v>
      </c>
      <c r="H262">
        <f t="shared" si="32"/>
        <v>-1.9542218630135739</v>
      </c>
      <c r="J262" s="7">
        <f t="shared" si="34"/>
        <v>-0.47337278106508951</v>
      </c>
    </row>
    <row r="263" spans="3:10">
      <c r="C263">
        <f t="shared" si="33"/>
        <v>1.3049999999999942</v>
      </c>
      <c r="D263" s="5">
        <f t="shared" si="28"/>
        <v>-0.47268830463440137</v>
      </c>
      <c r="E263" s="6">
        <f t="shared" si="29"/>
        <v>-0.4287164750957877</v>
      </c>
      <c r="F263" s="7">
        <f t="shared" si="30"/>
        <v>-1.6295109201322844</v>
      </c>
      <c r="G263">
        <f t="shared" si="31"/>
        <v>-4.3490789600022506</v>
      </c>
      <c r="H263">
        <f t="shared" si="32"/>
        <v>-1.8044109756041227</v>
      </c>
      <c r="J263" s="7">
        <f t="shared" si="34"/>
        <v>-0.47268830463440137</v>
      </c>
    </row>
    <row r="264" spans="3:10">
      <c r="C264">
        <f t="shared" si="33"/>
        <v>1.3099999999999941</v>
      </c>
      <c r="D264" s="5">
        <f t="shared" si="28"/>
        <v>-0.47200046617330077</v>
      </c>
      <c r="E264" s="6">
        <f t="shared" si="29"/>
        <v>-0.42664122137404803</v>
      </c>
      <c r="F264" s="7">
        <f t="shared" si="30"/>
        <v>-1.4763072806588631</v>
      </c>
      <c r="G264">
        <f t="shared" si="31"/>
        <v>-4.2983002282440008</v>
      </c>
      <c r="H264">
        <f t="shared" si="32"/>
        <v>-1.6512073361307014</v>
      </c>
      <c r="J264" s="7">
        <f t="shared" si="34"/>
        <v>-0.47200046617330077</v>
      </c>
    </row>
    <row r="265" spans="3:10">
      <c r="C265">
        <f t="shared" si="33"/>
        <v>1.314999999999994</v>
      </c>
      <c r="D265" s="5">
        <f t="shared" si="28"/>
        <v>-0.47130940161054891</v>
      </c>
      <c r="E265" s="6">
        <f t="shared" si="29"/>
        <v>-0.42454372623574388</v>
      </c>
      <c r="F265" s="7">
        <f t="shared" si="30"/>
        <v>-1.3196785021986677</v>
      </c>
      <c r="G265">
        <f t="shared" si="31"/>
        <v>-4.2466958260506598</v>
      </c>
      <c r="H265">
        <f t="shared" si="32"/>
        <v>-1.494578557670506</v>
      </c>
      <c r="J265" s="7">
        <f t="shared" si="34"/>
        <v>-0.47130940161054891</v>
      </c>
    </row>
    <row r="266" spans="3:10">
      <c r="C266">
        <f t="shared" si="33"/>
        <v>1.3199999999999938</v>
      </c>
      <c r="D266" s="5">
        <f t="shared" si="28"/>
        <v>-0.47061524334251692</v>
      </c>
      <c r="E266" s="6">
        <f t="shared" si="29"/>
        <v>-0.42242424242424503</v>
      </c>
      <c r="F266" s="7">
        <f t="shared" si="30"/>
        <v>-1.1595920739783074</v>
      </c>
      <c r="G266">
        <f t="shared" si="31"/>
        <v>-4.1942657534222274</v>
      </c>
      <c r="H266">
        <f t="shared" si="32"/>
        <v>-1.3344921294501457</v>
      </c>
      <c r="J266" s="7">
        <f t="shared" si="34"/>
        <v>-0.47061524334251692</v>
      </c>
    </row>
    <row r="267" spans="3:10">
      <c r="C267">
        <f t="shared" si="33"/>
        <v>1.3249999999999937</v>
      </c>
      <c r="D267" s="5">
        <f t="shared" si="28"/>
        <v>-0.46991812032751962</v>
      </c>
      <c r="E267" s="6">
        <f t="shared" si="29"/>
        <v>-0.42028301886792718</v>
      </c>
      <c r="F267" s="7">
        <f t="shared" si="30"/>
        <v>-0.99601536137384405</v>
      </c>
      <c r="G267">
        <f t="shared" si="31"/>
        <v>-4.1410100103586895</v>
      </c>
      <c r="H267">
        <f t="shared" si="32"/>
        <v>-1.1709154168456823</v>
      </c>
      <c r="J267" s="7">
        <f t="shared" si="34"/>
        <v>-0.46991812032751962</v>
      </c>
    </row>
    <row r="268" spans="3:10">
      <c r="C268">
        <f t="shared" si="33"/>
        <v>1.3299999999999936</v>
      </c>
      <c r="D268" s="5">
        <f t="shared" si="28"/>
        <v>-0.46921815817739931</v>
      </c>
      <c r="E268" s="6">
        <f t="shared" si="29"/>
        <v>-0.41812030075188256</v>
      </c>
      <c r="F268" s="7">
        <f t="shared" si="30"/>
        <v>-0.82891560591075586</v>
      </c>
      <c r="G268">
        <f t="shared" si="31"/>
        <v>-4.0869285968600604</v>
      </c>
      <c r="H268">
        <f t="shared" si="32"/>
        <v>-1.0038156613825944</v>
      </c>
      <c r="J268" s="7">
        <f t="shared" si="34"/>
        <v>-0.46921815817739931</v>
      </c>
    </row>
    <row r="269" spans="3:10">
      <c r="C269">
        <f t="shared" si="33"/>
        <v>1.3349999999999935</v>
      </c>
      <c r="D269" s="5">
        <f t="shared" si="28"/>
        <v>-0.46851547924644843</v>
      </c>
      <c r="E269" s="6">
        <f t="shared" si="29"/>
        <v>-0.41593632958801763</v>
      </c>
      <c r="F269" s="7">
        <f t="shared" si="30"/>
        <v>-0.65825992526397425</v>
      </c>
      <c r="G269">
        <f t="shared" si="31"/>
        <v>-4.0320215129263541</v>
      </c>
      <c r="H269">
        <f t="shared" si="32"/>
        <v>-0.83315998073581277</v>
      </c>
      <c r="J269" s="7">
        <f t="shared" si="34"/>
        <v>-0.46851547924644843</v>
      </c>
    </row>
    <row r="270" spans="3:10">
      <c r="C270">
        <f t="shared" si="33"/>
        <v>1.3399999999999934</v>
      </c>
      <c r="D270" s="5">
        <f t="shared" si="28"/>
        <v>-0.46781020271775547</v>
      </c>
      <c r="E270" s="6">
        <f t="shared" si="29"/>
        <v>-0.41373134328358496</v>
      </c>
      <c r="F270" s="7">
        <f t="shared" si="30"/>
        <v>-0.48401531325785041</v>
      </c>
      <c r="G270">
        <f t="shared" si="31"/>
        <v>-3.9762887585575353</v>
      </c>
      <c r="H270">
        <f t="shared" si="32"/>
        <v>-0.65891536872968892</v>
      </c>
      <c r="J270" s="7">
        <f t="shared" si="34"/>
        <v>-0.46781020271775547</v>
      </c>
    </row>
    <row r="271" spans="3:10">
      <c r="C271">
        <f t="shared" si="33"/>
        <v>1.3449999999999933</v>
      </c>
      <c r="D271" s="5">
        <f t="shared" si="28"/>
        <v>-0.4671024446870562</v>
      </c>
      <c r="E271" s="6">
        <f t="shared" si="29"/>
        <v>-0.41150557620818162</v>
      </c>
      <c r="F271" s="7">
        <f t="shared" si="30"/>
        <v>-0.30614863986617746</v>
      </c>
      <c r="G271">
        <f t="shared" si="31"/>
        <v>-3.9197303337536322</v>
      </c>
      <c r="H271">
        <f t="shared" si="32"/>
        <v>-0.48104869533801597</v>
      </c>
      <c r="J271" s="7">
        <f t="shared" si="34"/>
        <v>-0.4671024446870562</v>
      </c>
    </row>
    <row r="272" spans="3:10">
      <c r="C272">
        <f t="shared" si="33"/>
        <v>1.3499999999999932</v>
      </c>
      <c r="D272" s="5">
        <f t="shared" si="28"/>
        <v>-0.46639231824417104</v>
      </c>
      <c r="E272" s="6">
        <f t="shared" si="29"/>
        <v>-0.40925925925926254</v>
      </c>
      <c r="F272" s="7">
        <f t="shared" si="30"/>
        <v>-0.12462665121218319</v>
      </c>
      <c r="G272">
        <f t="shared" si="31"/>
        <v>-3.8623462385146379</v>
      </c>
      <c r="H272">
        <f t="shared" si="32"/>
        <v>-0.2995267066840217</v>
      </c>
      <c r="J272" s="7">
        <f t="shared" si="34"/>
        <v>-0.46639231824417104</v>
      </c>
    </row>
    <row r="273" spans="3:10">
      <c r="C273">
        <f t="shared" si="33"/>
        <v>1.3549999999999931</v>
      </c>
      <c r="D273" s="5">
        <f t="shared" si="28"/>
        <v>-0.46567993355210408</v>
      </c>
      <c r="E273" s="6">
        <f t="shared" si="29"/>
        <v>-0.40699261992620261</v>
      </c>
      <c r="F273" s="7">
        <f t="shared" si="30"/>
        <v>6.0584030431473423E-2</v>
      </c>
      <c r="G273">
        <f t="shared" si="31"/>
        <v>-3.8041364728405451</v>
      </c>
      <c r="H273">
        <f t="shared" si="32"/>
        <v>-0.11431602504036498</v>
      </c>
      <c r="J273" s="7">
        <f t="shared" si="34"/>
        <v>-0.46567993355210408</v>
      </c>
    </row>
    <row r="274" spans="3:10">
      <c r="C274">
        <f t="shared" si="33"/>
        <v>1.359999999999993</v>
      </c>
      <c r="D274" s="5">
        <f t="shared" si="28"/>
        <v>-0.46496539792387648</v>
      </c>
      <c r="E274" s="6">
        <f t="shared" si="29"/>
        <v>-0.40470588235294436</v>
      </c>
      <c r="F274" s="7">
        <f t="shared" si="30"/>
        <v>0.24951690664268844</v>
      </c>
      <c r="G274">
        <f t="shared" si="31"/>
        <v>-3.7451010367313593</v>
      </c>
      <c r="H274">
        <f t="shared" si="32"/>
        <v>7.461685117085004E-2</v>
      </c>
      <c r="J274" s="7">
        <f t="shared" si="34"/>
        <v>-0.46496539792387648</v>
      </c>
    </row>
    <row r="275" spans="3:10">
      <c r="C275">
        <f t="shared" si="33"/>
        <v>1.3649999999999929</v>
      </c>
      <c r="D275" s="5">
        <f t="shared" si="28"/>
        <v>-0.4642488158971686</v>
      </c>
      <c r="E275" s="6">
        <f t="shared" si="29"/>
        <v>-0.40239926739927068</v>
      </c>
      <c r="F275" s="7">
        <f t="shared" si="30"/>
        <v>0.4422056028499407</v>
      </c>
      <c r="G275">
        <f t="shared" si="31"/>
        <v>-3.6852399301870769</v>
      </c>
      <c r="H275">
        <f t="shared" si="32"/>
        <v>0.2673055473781023</v>
      </c>
      <c r="J275" s="7">
        <f t="shared" si="34"/>
        <v>-0.4642488158971686</v>
      </c>
    </row>
    <row r="276" spans="3:10">
      <c r="C276">
        <f t="shared" si="33"/>
        <v>1.3699999999999928</v>
      </c>
      <c r="D276" s="5">
        <f t="shared" si="28"/>
        <v>-0.46353028930683682</v>
      </c>
      <c r="E276" s="6">
        <f t="shared" si="29"/>
        <v>-0.40007299270073338</v>
      </c>
      <c r="F276" s="7">
        <f t="shared" si="30"/>
        <v>0.63868386833226398</v>
      </c>
      <c r="G276">
        <f t="shared" si="31"/>
        <v>-3.6245531532077102</v>
      </c>
      <c r="H276">
        <f t="shared" si="32"/>
        <v>0.46378381286042547</v>
      </c>
      <c r="J276" s="7">
        <f t="shared" si="34"/>
        <v>-0.46353028930683682</v>
      </c>
    </row>
    <row r="277" spans="3:10">
      <c r="C277">
        <f t="shared" si="33"/>
        <v>1.3749999999999927</v>
      </c>
      <c r="D277" s="5">
        <f t="shared" si="28"/>
        <v>-0.46280991735537297</v>
      </c>
      <c r="E277" s="6">
        <f t="shared" si="29"/>
        <v>-0.39772727272727604</v>
      </c>
      <c r="F277" s="7">
        <f t="shared" si="30"/>
        <v>0.83898557621924996</v>
      </c>
      <c r="G277">
        <f t="shared" si="31"/>
        <v>-3.5630407057932416</v>
      </c>
      <c r="H277">
        <f t="shared" si="32"/>
        <v>0.66408552074741145</v>
      </c>
      <c r="J277" s="7">
        <f t="shared" si="34"/>
        <v>-0.46280991735537297</v>
      </c>
    </row>
    <row r="278" spans="3:10">
      <c r="C278">
        <f t="shared" si="33"/>
        <v>1.3799999999999926</v>
      </c>
      <c r="D278" s="5">
        <f t="shared" si="28"/>
        <v>-0.46208779668137051</v>
      </c>
      <c r="E278" s="6">
        <f t="shared" si="29"/>
        <v>-0.39536231884058326</v>
      </c>
      <c r="F278" s="7">
        <f t="shared" si="30"/>
        <v>1.0431447234910702</v>
      </c>
      <c r="G278">
        <f t="shared" si="31"/>
        <v>-3.5007025879436888</v>
      </c>
      <c r="H278">
        <f t="shared" si="32"/>
        <v>0.86824466801923172</v>
      </c>
      <c r="J278" s="7">
        <f t="shared" si="34"/>
        <v>-0.46208779668137051</v>
      </c>
    </row>
    <row r="279" spans="3:10">
      <c r="C279">
        <f t="shared" si="33"/>
        <v>1.3849999999999925</v>
      </c>
      <c r="D279" s="5">
        <f t="shared" si="28"/>
        <v>-0.46136402142605903</v>
      </c>
      <c r="E279" s="6">
        <f t="shared" si="29"/>
        <v>-0.39297833935018422</v>
      </c>
      <c r="F279" s="7">
        <f t="shared" si="30"/>
        <v>1.2511954309784581</v>
      </c>
      <c r="G279">
        <f t="shared" si="31"/>
        <v>-3.4375387996590305</v>
      </c>
      <c r="H279">
        <f t="shared" si="32"/>
        <v>1.0762953755066196</v>
      </c>
      <c r="J279" s="7">
        <f t="shared" si="34"/>
        <v>-0.46136402142605903</v>
      </c>
    </row>
    <row r="280" spans="3:10">
      <c r="C280">
        <f t="shared" si="33"/>
        <v>1.3899999999999924</v>
      </c>
      <c r="D280" s="5">
        <f t="shared" si="28"/>
        <v>-0.46063868329796709</v>
      </c>
      <c r="E280" s="6">
        <f t="shared" si="29"/>
        <v>-0.39057553956834923</v>
      </c>
      <c r="F280" s="7">
        <f t="shared" si="30"/>
        <v>1.463171943362698</v>
      </c>
      <c r="G280">
        <f t="shared" si="31"/>
        <v>-3.3735493409392809</v>
      </c>
      <c r="H280">
        <f t="shared" si="32"/>
        <v>1.2882718878908594</v>
      </c>
      <c r="J280" s="7">
        <f t="shared" si="34"/>
        <v>-0.46063868329796709</v>
      </c>
    </row>
    <row r="281" spans="3:10">
      <c r="C281">
        <f t="shared" si="33"/>
        <v>1.3949999999999922</v>
      </c>
      <c r="D281" s="5">
        <f t="shared" si="28"/>
        <v>-0.45991187163577146</v>
      </c>
      <c r="E281" s="6">
        <f t="shared" si="29"/>
        <v>-0.38815412186380316</v>
      </c>
      <c r="F281" s="7">
        <f t="shared" si="30"/>
        <v>1.6791086291756572</v>
      </c>
      <c r="G281">
        <f t="shared" si="31"/>
        <v>-3.3087342117844472</v>
      </c>
      <c r="H281">
        <f t="shared" si="32"/>
        <v>1.5042085737038189</v>
      </c>
      <c r="J281" s="7">
        <f t="shared" si="34"/>
        <v>-0.45991187163577146</v>
      </c>
    </row>
    <row r="282" spans="3:10">
      <c r="C282">
        <f t="shared" si="33"/>
        <v>1.3999999999999921</v>
      </c>
      <c r="D282" s="5">
        <f t="shared" si="28"/>
        <v>-0.45918367346938888</v>
      </c>
      <c r="E282" s="6">
        <f t="shared" si="29"/>
        <v>-0.38571428571428967</v>
      </c>
      <c r="F282" s="7">
        <f t="shared" si="30"/>
        <v>1.8990399807997655</v>
      </c>
      <c r="G282">
        <f t="shared" si="31"/>
        <v>-3.2430934121945114</v>
      </c>
      <c r="H282">
        <f t="shared" si="32"/>
        <v>1.7241399253279273</v>
      </c>
      <c r="J282" s="7">
        <f t="shared" si="34"/>
        <v>-0.45918367346938888</v>
      </c>
    </row>
    <row r="283" spans="3:10">
      <c r="C283">
        <f t="shared" si="33"/>
        <v>1.404999999999992</v>
      </c>
      <c r="D283" s="5">
        <f t="shared" si="28"/>
        <v>-0.45845417357936313</v>
      </c>
      <c r="E283" s="6">
        <f t="shared" si="29"/>
        <v>-0.38325622775801094</v>
      </c>
      <c r="F283" s="7">
        <f t="shared" si="30"/>
        <v>2.1230006144680145</v>
      </c>
      <c r="G283">
        <f t="shared" si="31"/>
        <v>-3.1766269421694844</v>
      </c>
      <c r="H283">
        <f t="shared" si="32"/>
        <v>1.9481005589961757</v>
      </c>
      <c r="J283" s="7">
        <f t="shared" si="34"/>
        <v>-0.45845417357936313</v>
      </c>
    </row>
    <row r="284" spans="3:10">
      <c r="C284">
        <f t="shared" si="33"/>
        <v>1.4099999999999919</v>
      </c>
      <c r="D284" s="5">
        <f t="shared" si="28"/>
        <v>-0.45772345455460101</v>
      </c>
      <c r="E284" s="6">
        <f t="shared" si="29"/>
        <v>-0.38078014184397579</v>
      </c>
      <c r="F284" s="7">
        <f t="shared" si="30"/>
        <v>2.351025270263956</v>
      </c>
      <c r="G284">
        <f t="shared" si="31"/>
        <v>-3.109334801709366</v>
      </c>
      <c r="H284">
        <f t="shared" si="32"/>
        <v>2.1761252147921173</v>
      </c>
      <c r="J284" s="7">
        <f t="shared" si="34"/>
        <v>-0.45772345455460101</v>
      </c>
    </row>
    <row r="285" spans="3:10">
      <c r="C285">
        <f t="shared" si="33"/>
        <v>1.4149999999999918</v>
      </c>
      <c r="D285" s="5">
        <f t="shared" si="28"/>
        <v>-0.45699159684850732</v>
      </c>
      <c r="E285" s="6">
        <f t="shared" si="29"/>
        <v>-0.37828621908127591</v>
      </c>
      <c r="F285" s="7">
        <f t="shared" si="30"/>
        <v>2.583148812121709</v>
      </c>
      <c r="G285">
        <f t="shared" si="31"/>
        <v>-3.0412169908141493</v>
      </c>
      <c r="H285">
        <f t="shared" si="32"/>
        <v>2.4082487566498703</v>
      </c>
      <c r="J285" s="7">
        <f t="shared" si="34"/>
        <v>-0.45699159684850732</v>
      </c>
    </row>
    <row r="286" spans="3:10">
      <c r="C286">
        <f t="shared" si="33"/>
        <v>1.4199999999999917</v>
      </c>
      <c r="D286" s="5">
        <f t="shared" si="28"/>
        <v>-0.45625867883356597</v>
      </c>
      <c r="E286" s="6">
        <f t="shared" si="29"/>
        <v>-0.37577464788732806</v>
      </c>
      <c r="F286" s="7">
        <f t="shared" si="30"/>
        <v>2.8194062278259606</v>
      </c>
      <c r="G286">
        <f t="shared" si="31"/>
        <v>-2.9722735094838484</v>
      </c>
      <c r="H286">
        <f t="shared" si="32"/>
        <v>2.6445061723541219</v>
      </c>
      <c r="J286" s="7">
        <f t="shared" si="34"/>
        <v>-0.45625867883356597</v>
      </c>
    </row>
    <row r="287" spans="3:10">
      <c r="C287">
        <f t="shared" si="33"/>
        <v>1.4249999999999916</v>
      </c>
      <c r="D287" s="5">
        <f t="shared" si="28"/>
        <v>-0.45552477685441806</v>
      </c>
      <c r="E287" s="6">
        <f t="shared" si="29"/>
        <v>-0.37324561403509193</v>
      </c>
      <c r="F287" s="7">
        <f t="shared" si="30"/>
        <v>3.0598326290119666</v>
      </c>
      <c r="G287">
        <f t="shared" si="31"/>
        <v>-2.902504357718442</v>
      </c>
      <c r="H287">
        <f t="shared" si="32"/>
        <v>2.8849325735401283</v>
      </c>
      <c r="J287" s="7">
        <f t="shared" si="34"/>
        <v>-0.45552477685441806</v>
      </c>
    </row>
    <row r="288" spans="3:10">
      <c r="C288">
        <f t="shared" si="33"/>
        <v>1.4299999999999915</v>
      </c>
      <c r="D288" s="5">
        <f t="shared" si="28"/>
        <v>-0.45478996527947702</v>
      </c>
      <c r="E288" s="6">
        <f t="shared" si="29"/>
        <v>-0.37069930069930512</v>
      </c>
      <c r="F288" s="7">
        <f t="shared" si="30"/>
        <v>3.3044632511655458</v>
      </c>
      <c r="G288">
        <f t="shared" si="31"/>
        <v>-2.8319095355179513</v>
      </c>
      <c r="H288">
        <f t="shared" si="32"/>
        <v>3.1295631956937076</v>
      </c>
      <c r="J288" s="7">
        <f t="shared" si="34"/>
        <v>-0.45478996527947702</v>
      </c>
    </row>
    <row r="289" spans="3:10">
      <c r="C289">
        <f t="shared" si="33"/>
        <v>1.4349999999999914</v>
      </c>
      <c r="D289" s="5">
        <f t="shared" si="28"/>
        <v>-0.45405431655113093</v>
      </c>
      <c r="E289" s="6">
        <f t="shared" si="29"/>
        <v>-0.3681358885017465</v>
      </c>
      <c r="F289" s="7">
        <f t="shared" si="30"/>
        <v>3.5533334536230772</v>
      </c>
      <c r="G289">
        <f t="shared" si="31"/>
        <v>-2.7604890428823623</v>
      </c>
      <c r="H289">
        <f t="shared" si="32"/>
        <v>3.3784333981512393</v>
      </c>
      <c r="J289" s="7">
        <f t="shared" si="34"/>
        <v>-0.45405431655113093</v>
      </c>
    </row>
    <row r="290" spans="3:10">
      <c r="C290">
        <f t="shared" si="33"/>
        <v>1.4399999999999913</v>
      </c>
      <c r="D290" s="5">
        <f t="shared" si="28"/>
        <v>-0.45331790123456916</v>
      </c>
      <c r="E290" s="6">
        <f t="shared" si="29"/>
        <v>-0.3655555555555603</v>
      </c>
      <c r="F290" s="7">
        <f t="shared" si="30"/>
        <v>3.8064787195715173</v>
      </c>
      <c r="G290">
        <f t="shared" si="31"/>
        <v>-2.6882428798116749</v>
      </c>
      <c r="H290">
        <f t="shared" si="32"/>
        <v>3.6315786640996794</v>
      </c>
      <c r="J290" s="7">
        <f t="shared" si="34"/>
        <v>-0.45331790123456916</v>
      </c>
    </row>
    <row r="291" spans="3:10">
      <c r="C291">
        <f t="shared" si="33"/>
        <v>1.4449999999999912</v>
      </c>
      <c r="D291" s="5">
        <f t="shared" si="28"/>
        <v>-0.45258078806527835</v>
      </c>
      <c r="E291" s="6">
        <f t="shared" si="29"/>
        <v>-0.36295847750865518</v>
      </c>
      <c r="F291" s="7">
        <f t="shared" si="30"/>
        <v>4.0639346560483762</v>
      </c>
      <c r="G291">
        <f t="shared" si="31"/>
        <v>-2.6151710463059032</v>
      </c>
      <c r="H291">
        <f t="shared" si="32"/>
        <v>3.8890346005765384</v>
      </c>
      <c r="J291" s="7">
        <f t="shared" si="34"/>
        <v>-0.45258078806527835</v>
      </c>
    </row>
    <row r="292" spans="3:10">
      <c r="C292">
        <f t="shared" si="33"/>
        <v>1.4499999999999911</v>
      </c>
      <c r="D292" s="5">
        <f t="shared" si="28"/>
        <v>-0.45184304399524511</v>
      </c>
      <c r="E292" s="6">
        <f t="shared" si="29"/>
        <v>-0.36034482758621156</v>
      </c>
      <c r="F292" s="7">
        <f t="shared" si="30"/>
        <v>4.3257369939417263</v>
      </c>
      <c r="G292">
        <f t="shared" si="31"/>
        <v>-2.5412735423650332</v>
      </c>
      <c r="H292">
        <f t="shared" si="32"/>
        <v>4.1508369384698884</v>
      </c>
      <c r="J292" s="7">
        <f t="shared" si="34"/>
        <v>-0.45184304399524511</v>
      </c>
    </row>
    <row r="293" spans="3:10">
      <c r="C293">
        <f t="shared" si="33"/>
        <v>1.454999999999991</v>
      </c>
      <c r="D293" s="5">
        <f t="shared" si="28"/>
        <v>-0.45110473423790587</v>
      </c>
      <c r="E293" s="6">
        <f t="shared" si="29"/>
        <v>-0.35771477663230744</v>
      </c>
      <c r="F293" s="7">
        <f t="shared" si="30"/>
        <v>4.5919215879902158</v>
      </c>
      <c r="G293">
        <f t="shared" si="31"/>
        <v>-2.466550367989079</v>
      </c>
      <c r="H293">
        <f t="shared" si="32"/>
        <v>4.4170215325183779</v>
      </c>
      <c r="J293" s="7">
        <f t="shared" si="34"/>
        <v>-0.45110473423790587</v>
      </c>
    </row>
    <row r="294" spans="3:10">
      <c r="C294">
        <f t="shared" si="33"/>
        <v>1.4599999999999909</v>
      </c>
      <c r="D294" s="5">
        <f t="shared" si="28"/>
        <v>-0.45036592231187977</v>
      </c>
      <c r="E294" s="6">
        <f t="shared" si="29"/>
        <v>-0.35506849315068978</v>
      </c>
      <c r="F294" s="7">
        <f t="shared" si="30"/>
        <v>4.8625244167830619</v>
      </c>
      <c r="G294">
        <f t="shared" si="31"/>
        <v>-2.3910015231780193</v>
      </c>
      <c r="H294">
        <f t="shared" si="32"/>
        <v>4.6876243613112241</v>
      </c>
      <c r="J294" s="7">
        <f t="shared" si="34"/>
        <v>-0.45036592231187977</v>
      </c>
    </row>
    <row r="295" spans="3:10">
      <c r="C295">
        <f t="shared" si="33"/>
        <v>1.4649999999999908</v>
      </c>
      <c r="D295" s="5">
        <f t="shared" si="28"/>
        <v>-0.44962667008352009</v>
      </c>
      <c r="E295" s="6">
        <f t="shared" si="29"/>
        <v>-0.35240614334471498</v>
      </c>
      <c r="F295" s="7">
        <f t="shared" si="30"/>
        <v>5.1375815827600153</v>
      </c>
      <c r="G295">
        <f t="shared" si="31"/>
        <v>-2.3146270079318754</v>
      </c>
      <c r="H295">
        <f t="shared" si="32"/>
        <v>4.9626815272881775</v>
      </c>
      <c r="J295" s="7">
        <f t="shared" si="34"/>
        <v>-0.44962667008352009</v>
      </c>
    </row>
    <row r="296" spans="3:10">
      <c r="C296">
        <f t="shared" si="33"/>
        <v>1.4699999999999906</v>
      </c>
      <c r="D296" s="5">
        <f t="shared" si="28"/>
        <v>-0.44888703780832195</v>
      </c>
      <c r="E296" s="6">
        <f t="shared" si="29"/>
        <v>-0.34972789115646741</v>
      </c>
      <c r="F296" s="7">
        <f t="shared" si="30"/>
        <v>5.4171293122114381</v>
      </c>
      <c r="G296">
        <f t="shared" si="31"/>
        <v>-2.2374268222506402</v>
      </c>
      <c r="H296">
        <f t="shared" si="32"/>
        <v>5.2422292567396003</v>
      </c>
      <c r="J296" s="7">
        <f t="shared" si="34"/>
        <v>-0.44888703780832195</v>
      </c>
    </row>
    <row r="297" spans="3:10">
      <c r="C297">
        <f t="shared" si="33"/>
        <v>1.4749999999999905</v>
      </c>
      <c r="D297" s="5">
        <f t="shared" si="28"/>
        <v>-0.44814708417121651</v>
      </c>
      <c r="E297" s="6">
        <f t="shared" si="29"/>
        <v>-0.34703389830509002</v>
      </c>
      <c r="F297" s="7">
        <f t="shared" si="30"/>
        <v>5.7012039552782259</v>
      </c>
      <c r="G297">
        <f t="shared" si="31"/>
        <v>-2.1594009661342923</v>
      </c>
      <c r="H297">
        <f t="shared" si="32"/>
        <v>5.526303899806388</v>
      </c>
      <c r="J297" s="7">
        <f t="shared" si="34"/>
        <v>-0.44814708417121651</v>
      </c>
    </row>
    <row r="298" spans="3:10">
      <c r="C298">
        <f t="shared" si="33"/>
        <v>1.4799999999999904</v>
      </c>
      <c r="D298" s="5">
        <f t="shared" si="28"/>
        <v>-0.44740686632578658</v>
      </c>
      <c r="E298" s="6">
        <f t="shared" si="29"/>
        <v>-0.34432432432432947</v>
      </c>
      <c r="F298" s="7">
        <f t="shared" si="30"/>
        <v>5.9898419859518572</v>
      </c>
      <c r="G298">
        <f t="shared" si="31"/>
        <v>-2.0805494395828745</v>
      </c>
      <c r="H298">
        <f t="shared" si="32"/>
        <v>5.8149419304800194</v>
      </c>
      <c r="J298" s="7">
        <f t="shared" si="34"/>
        <v>-0.44740686632578658</v>
      </c>
    </row>
    <row r="299" spans="3:10">
      <c r="C299">
        <f t="shared" si="33"/>
        <v>1.4849999999999903</v>
      </c>
      <c r="D299" s="5">
        <f t="shared" si="28"/>
        <v>-0.4466664399324346</v>
      </c>
      <c r="E299" s="6">
        <f t="shared" si="29"/>
        <v>-0.34159932659933201</v>
      </c>
      <c r="F299" s="7">
        <f t="shared" si="30"/>
        <v>6.2830800020743585</v>
      </c>
      <c r="G299">
        <f t="shared" si="31"/>
        <v>-2.0008722425963441</v>
      </c>
      <c r="H299">
        <f t="shared" si="32"/>
        <v>6.1081799466025206</v>
      </c>
      <c r="J299" s="7">
        <f t="shared" si="34"/>
        <v>-0.4466664399324346</v>
      </c>
    </row>
    <row r="300" spans="3:10">
      <c r="C300">
        <f t="shared" si="33"/>
        <v>1.4899999999999902</v>
      </c>
      <c r="D300" s="5">
        <f t="shared" si="28"/>
        <v>-0.44592585919553313</v>
      </c>
      <c r="E300" s="6">
        <f t="shared" si="29"/>
        <v>-0.3388590604026902</v>
      </c>
      <c r="F300" s="7">
        <f t="shared" si="30"/>
        <v>6.5809547253383389</v>
      </c>
      <c r="G300">
        <f t="shared" si="31"/>
        <v>-1.9203693751747295</v>
      </c>
      <c r="H300">
        <f t="shared" si="32"/>
        <v>6.4060546698665011</v>
      </c>
      <c r="J300" s="7">
        <f t="shared" si="34"/>
        <v>-0.44592585919553313</v>
      </c>
    </row>
    <row r="301" spans="3:10">
      <c r="C301">
        <f t="shared" si="33"/>
        <v>1.4949999999999901</v>
      </c>
      <c r="D301" s="5">
        <f t="shared" si="28"/>
        <v>-0.44518517689958875</v>
      </c>
      <c r="E301" s="6">
        <f t="shared" si="29"/>
        <v>-0.33610367892977155</v>
      </c>
      <c r="F301" s="7">
        <f t="shared" si="30"/>
        <v>6.8835030012869485</v>
      </c>
      <c r="G301">
        <f t="shared" si="31"/>
        <v>-1.8390408373180165</v>
      </c>
      <c r="H301">
        <f t="shared" si="32"/>
        <v>6.7086029458151106</v>
      </c>
      <c r="J301" s="7">
        <f t="shared" si="34"/>
        <v>-0.44518517689958875</v>
      </c>
    </row>
    <row r="302" spans="3:10">
      <c r="C302">
        <f t="shared" si="33"/>
        <v>1.49999999999999</v>
      </c>
      <c r="D302" s="5">
        <f t="shared" si="28"/>
        <v>-0.44444444444444586</v>
      </c>
      <c r="E302" s="6">
        <f t="shared" si="29"/>
        <v>-0.33333333333333881</v>
      </c>
      <c r="F302" s="7">
        <f t="shared" si="30"/>
        <v>7.1907617993139343</v>
      </c>
      <c r="G302">
        <f t="shared" si="31"/>
        <v>-1.7568866290262193</v>
      </c>
      <c r="H302">
        <f t="shared" si="32"/>
        <v>7.0158617438420965</v>
      </c>
      <c r="J302" s="7">
        <f t="shared" si="34"/>
        <v>-0.44444444444444586</v>
      </c>
    </row>
    <row r="303" spans="3:10">
      <c r="C303">
        <f t="shared" si="33"/>
        <v>1.5049999999999899</v>
      </c>
      <c r="D303" s="5">
        <f t="shared" si="28"/>
        <v>-0.44370371187956131</v>
      </c>
      <c r="E303" s="6">
        <f t="shared" si="29"/>
        <v>-0.33054817275748061</v>
      </c>
      <c r="F303" s="7">
        <f t="shared" si="30"/>
        <v>7.5027682126635913</v>
      </c>
      <c r="G303">
        <f t="shared" si="31"/>
        <v>-1.6739067502993237</v>
      </c>
      <c r="H303">
        <f t="shared" si="32"/>
        <v>7.3278681571917534</v>
      </c>
      <c r="J303" s="7">
        <f t="shared" si="34"/>
        <v>-0.44370371187956131</v>
      </c>
    </row>
    <row r="304" spans="3:10">
      <c r="C304">
        <f t="shared" si="33"/>
        <v>1.5099999999999898</v>
      </c>
      <c r="D304" s="5">
        <f t="shared" si="28"/>
        <v>-0.44296302793737274</v>
      </c>
      <c r="E304" s="6">
        <f t="shared" si="29"/>
        <v>-0.32774834437086664</v>
      </c>
      <c r="F304" s="7">
        <f t="shared" si="30"/>
        <v>7.8195594584307901</v>
      </c>
      <c r="G304">
        <f t="shared" si="31"/>
        <v>-1.5901012011373297</v>
      </c>
      <c r="H304">
        <f t="shared" si="32"/>
        <v>7.6446594029589523</v>
      </c>
      <c r="J304" s="7">
        <f t="shared" si="34"/>
        <v>-0.44296302793737274</v>
      </c>
    </row>
    <row r="305" spans="3:10">
      <c r="C305">
        <f t="shared" si="33"/>
        <v>1.5149999999999897</v>
      </c>
      <c r="D305" s="5">
        <f t="shared" si="28"/>
        <v>-0.44222244006579037</v>
      </c>
      <c r="E305" s="6">
        <f t="shared" si="29"/>
        <v>-0.32493399339934559</v>
      </c>
      <c r="F305" s="7">
        <f t="shared" si="30"/>
        <v>8.141172877560928</v>
      </c>
      <c r="G305">
        <f t="shared" si="31"/>
        <v>-1.5054699815402444</v>
      </c>
      <c r="H305">
        <f t="shared" si="32"/>
        <v>7.9662728220890902</v>
      </c>
      <c r="J305" s="7">
        <f t="shared" si="34"/>
        <v>-0.44222244006579037</v>
      </c>
    </row>
    <row r="306" spans="3:10">
      <c r="C306">
        <f t="shared" si="33"/>
        <v>1.5199999999999896</v>
      </c>
      <c r="D306" s="5">
        <f t="shared" si="28"/>
        <v>-0.44148199445983533</v>
      </c>
      <c r="E306" s="6">
        <f t="shared" si="29"/>
        <v>-0.32210526315790045</v>
      </c>
      <c r="F306" s="7">
        <f t="shared" si="30"/>
        <v>8.4676459348500135</v>
      </c>
      <c r="G306">
        <f t="shared" si="31"/>
        <v>-1.4200130915080678</v>
      </c>
      <c r="H306">
        <f t="shared" si="32"/>
        <v>8.2927458793781756</v>
      </c>
      <c r="J306" s="7">
        <f t="shared" si="34"/>
        <v>-0.44148199445983533</v>
      </c>
    </row>
    <row r="307" spans="3:10">
      <c r="C307">
        <f t="shared" si="33"/>
        <v>1.5249999999999895</v>
      </c>
      <c r="D307" s="5">
        <f t="shared" si="28"/>
        <v>-0.44074173609244982</v>
      </c>
      <c r="E307" s="6">
        <f t="shared" si="29"/>
        <v>-0.31926229508197324</v>
      </c>
      <c r="F307" s="7">
        <f t="shared" si="30"/>
        <v>8.7990162189446171</v>
      </c>
      <c r="G307">
        <f t="shared" si="31"/>
        <v>-1.3337305310407928</v>
      </c>
      <c r="H307">
        <f t="shared" si="32"/>
        <v>8.6241161634727792</v>
      </c>
      <c r="J307" s="7">
        <f t="shared" si="34"/>
        <v>-0.44074173609244982</v>
      </c>
    </row>
    <row r="308" spans="3:10">
      <c r="C308">
        <f t="shared" si="33"/>
        <v>1.5299999999999894</v>
      </c>
      <c r="D308" s="5">
        <f t="shared" si="28"/>
        <v>-0.44000170874450162</v>
      </c>
      <c r="E308" s="6">
        <f t="shared" si="29"/>
        <v>-0.316405228758176</v>
      </c>
      <c r="F308" s="7">
        <f t="shared" si="30"/>
        <v>9.1353214423418443</v>
      </c>
      <c r="G308">
        <f t="shared" si="31"/>
        <v>-1.2466223001384336</v>
      </c>
      <c r="H308">
        <f t="shared" si="32"/>
        <v>8.9604213868700047</v>
      </c>
      <c r="J308" s="7">
        <f t="shared" si="34"/>
        <v>-0.44000170874450162</v>
      </c>
    </row>
    <row r="309" spans="3:10">
      <c r="C309">
        <f t="shared" si="33"/>
        <v>1.5349999999999893</v>
      </c>
      <c r="D309" s="5">
        <f t="shared" si="28"/>
        <v>-0.43926195503400722</v>
      </c>
      <c r="E309" s="6">
        <f t="shared" si="29"/>
        <v>-0.31353420195440362</v>
      </c>
      <c r="F309" s="7">
        <f t="shared" si="30"/>
        <v>9.4765994413893786</v>
      </c>
      <c r="G309">
        <f t="shared" si="31"/>
        <v>-1.158688398800976</v>
      </c>
      <c r="H309">
        <f t="shared" si="32"/>
        <v>9.301699385917539</v>
      </c>
      <c r="J309" s="7">
        <f t="shared" si="34"/>
        <v>-0.43926195503400722</v>
      </c>
    </row>
    <row r="310" spans="3:10">
      <c r="C310">
        <f t="shared" si="33"/>
        <v>1.5399999999999892</v>
      </c>
      <c r="D310" s="5">
        <f t="shared" si="28"/>
        <v>-0.43852251644459594</v>
      </c>
      <c r="E310" s="6">
        <f t="shared" si="29"/>
        <v>-0.31064935064935684</v>
      </c>
      <c r="F310" s="7">
        <f t="shared" si="30"/>
        <v>9.8228881762854989</v>
      </c>
      <c r="G310">
        <f t="shared" si="31"/>
        <v>-1.06992882702842</v>
      </c>
      <c r="H310">
        <f t="shared" si="32"/>
        <v>9.6479881208136593</v>
      </c>
      <c r="J310" s="7">
        <f t="shared" si="34"/>
        <v>-0.43852251644459594</v>
      </c>
    </row>
    <row r="311" spans="3:10">
      <c r="C311">
        <f t="shared" si="33"/>
        <v>1.544999999999989</v>
      </c>
      <c r="D311" s="5">
        <f t="shared" si="28"/>
        <v>-0.43778343335323422</v>
      </c>
      <c r="E311" s="6">
        <f t="shared" si="29"/>
        <v>-0.3077508090614951</v>
      </c>
      <c r="F311" s="7">
        <f t="shared" si="30"/>
        <v>10.174225731079009</v>
      </c>
      <c r="G311">
        <f t="shared" si="31"/>
        <v>-0.98034358482077977</v>
      </c>
      <c r="H311">
        <f t="shared" si="32"/>
        <v>9.9993256756071691</v>
      </c>
      <c r="J311" s="7">
        <f t="shared" si="34"/>
        <v>-0.43778343335323422</v>
      </c>
    </row>
    <row r="312" spans="3:10">
      <c r="C312">
        <f t="shared" si="33"/>
        <v>1.5499999999999889</v>
      </c>
      <c r="D312" s="5">
        <f t="shared" si="28"/>
        <v>-0.43704474505723373</v>
      </c>
      <c r="E312" s="6">
        <f t="shared" si="29"/>
        <v>-0.30483870967742588</v>
      </c>
      <c r="F312" s="7">
        <f t="shared" si="30"/>
        <v>10.530650313669295</v>
      </c>
      <c r="G312">
        <f t="shared" si="31"/>
        <v>-0.88993267217804117</v>
      </c>
      <c r="H312">
        <f t="shared" si="32"/>
        <v>10.355750258197455</v>
      </c>
      <c r="J312" s="7">
        <f t="shared" si="34"/>
        <v>-0.43704474505723373</v>
      </c>
    </row>
    <row r="313" spans="3:10">
      <c r="C313">
        <f t="shared" si="33"/>
        <v>1.5549999999999888</v>
      </c>
      <c r="D313" s="5">
        <f t="shared" si="28"/>
        <v>-0.43630648980056197</v>
      </c>
      <c r="E313" s="6">
        <f t="shared" si="29"/>
        <v>-0.30191318327974948</v>
      </c>
      <c r="F313" s="7">
        <f t="shared" si="30"/>
        <v>10.892200255806305</v>
      </c>
      <c r="G313">
        <f t="shared" si="31"/>
        <v>-0.79869608910021128</v>
      </c>
      <c r="H313">
        <f t="shared" si="32"/>
        <v>10.717300200334465</v>
      </c>
      <c r="J313" s="7">
        <f t="shared" si="34"/>
        <v>-0.43630648980056197</v>
      </c>
    </row>
    <row r="314" spans="3:10">
      <c r="C314">
        <f t="shared" si="33"/>
        <v>1.5599999999999887</v>
      </c>
      <c r="D314" s="5">
        <f t="shared" si="28"/>
        <v>-0.43556870479947563</v>
      </c>
      <c r="E314" s="6">
        <f t="shared" si="29"/>
        <v>-0.29897435897436564</v>
      </c>
      <c r="F314" s="7">
        <f t="shared" si="30"/>
        <v>11.258914013090536</v>
      </c>
      <c r="G314">
        <f t="shared" si="31"/>
        <v>-0.70663383558729009</v>
      </c>
      <c r="H314">
        <f t="shared" si="32"/>
        <v>11.084013957618696</v>
      </c>
      <c r="J314" s="7">
        <f t="shared" si="34"/>
        <v>-0.43556870479947563</v>
      </c>
    </row>
    <row r="315" spans="3:10">
      <c r="C315">
        <f t="shared" si="33"/>
        <v>1.5649999999999886</v>
      </c>
      <c r="D315" s="5">
        <f t="shared" si="28"/>
        <v>-0.43483142626749444</v>
      </c>
      <c r="E315" s="6">
        <f t="shared" si="29"/>
        <v>-0.29602236421725925</v>
      </c>
      <c r="F315" s="7">
        <f t="shared" si="30"/>
        <v>11.630830164973101</v>
      </c>
      <c r="G315">
        <f t="shared" si="31"/>
        <v>-0.6137459116392705</v>
      </c>
      <c r="H315">
        <f t="shared" si="32"/>
        <v>11.455930109501262</v>
      </c>
      <c r="J315" s="7">
        <f t="shared" si="34"/>
        <v>-0.43483142626749444</v>
      </c>
    </row>
    <row r="316" spans="3:10">
      <c r="C316">
        <f t="shared" si="33"/>
        <v>1.5699999999999885</v>
      </c>
      <c r="D316" s="5">
        <f t="shared" si="28"/>
        <v>-0.4340946894397355</v>
      </c>
      <c r="E316" s="6">
        <f t="shared" si="29"/>
        <v>-0.29305732484077129</v>
      </c>
      <c r="F316" s="7">
        <f t="shared" si="30"/>
        <v>12.007987414755629</v>
      </c>
      <c r="G316">
        <f t="shared" si="31"/>
        <v>-0.52003231725615251</v>
      </c>
      <c r="H316">
        <f t="shared" si="32"/>
        <v>11.833087359283789</v>
      </c>
      <c r="J316" s="7">
        <f t="shared" si="34"/>
        <v>-0.4340946894397355</v>
      </c>
    </row>
    <row r="317" spans="3:10">
      <c r="C317">
        <f t="shared" si="33"/>
        <v>1.5749999999999884</v>
      </c>
      <c r="D317" s="5">
        <f t="shared" si="28"/>
        <v>-0.43335852859662549</v>
      </c>
      <c r="E317" s="6">
        <f t="shared" si="29"/>
        <v>-0.29007936507937204</v>
      </c>
      <c r="F317" s="7">
        <f t="shared" si="30"/>
        <v>12.390424589590321</v>
      </c>
      <c r="G317">
        <f t="shared" si="31"/>
        <v>-0.42549305243795033</v>
      </c>
      <c r="H317">
        <f t="shared" si="32"/>
        <v>12.215524534118481</v>
      </c>
      <c r="J317" s="7">
        <f t="shared" si="34"/>
        <v>-0.43335852859662549</v>
      </c>
    </row>
    <row r="318" spans="3:10">
      <c r="C318">
        <f t="shared" si="33"/>
        <v>1.5799999999999883</v>
      </c>
      <c r="D318" s="5">
        <f t="shared" si="28"/>
        <v>-0.43262297708700703</v>
      </c>
      <c r="E318" s="6">
        <f t="shared" si="29"/>
        <v>-0.28708860759494392</v>
      </c>
      <c r="F318" s="7">
        <f t="shared" si="30"/>
        <v>12.77818064047997</v>
      </c>
      <c r="G318">
        <f t="shared" si="31"/>
        <v>-0.33012811718465684</v>
      </c>
      <c r="H318">
        <f t="shared" si="32"/>
        <v>12.603280585008131</v>
      </c>
      <c r="J318" s="7">
        <f t="shared" si="34"/>
        <v>-0.43262297708700703</v>
      </c>
    </row>
    <row r="319" spans="3:10">
      <c r="C319">
        <f t="shared" si="33"/>
        <v>1.5849999999999882</v>
      </c>
      <c r="D319" s="5">
        <f t="shared" si="28"/>
        <v>-0.4318880673506571</v>
      </c>
      <c r="E319" s="6">
        <f t="shared" si="29"/>
        <v>-0.28408517350158435</v>
      </c>
      <c r="F319" s="7">
        <f t="shared" si="30"/>
        <v>13.171294642277896</v>
      </c>
      <c r="G319">
        <f t="shared" si="31"/>
        <v>-0.23393751149625786</v>
      </c>
      <c r="H319">
        <f t="shared" si="32"/>
        <v>12.996394586806057</v>
      </c>
      <c r="J319" s="7">
        <f t="shared" si="34"/>
        <v>-0.4318880673506571</v>
      </c>
    </row>
    <row r="320" spans="3:10">
      <c r="C320">
        <f t="shared" si="33"/>
        <v>1.5899999999999881</v>
      </c>
      <c r="D320" s="5">
        <f t="shared" si="28"/>
        <v>-0.43115383094023357</v>
      </c>
      <c r="E320" s="6">
        <f t="shared" si="29"/>
        <v>-0.28106918238994449</v>
      </c>
      <c r="F320" s="7">
        <f t="shared" si="30"/>
        <v>13.56980579368803</v>
      </c>
      <c r="G320">
        <f t="shared" si="31"/>
        <v>-0.13692123537277467</v>
      </c>
      <c r="H320">
        <f t="shared" si="32"/>
        <v>13.39490573821619</v>
      </c>
      <c r="J320" s="7">
        <f t="shared" si="34"/>
        <v>-0.43115383094023357</v>
      </c>
    </row>
    <row r="321" spans="3:10">
      <c r="C321">
        <f t="shared" si="33"/>
        <v>1.594999999999988</v>
      </c>
      <c r="D321" s="5">
        <f t="shared" si="28"/>
        <v>-0.43042029854266545</v>
      </c>
      <c r="E321" s="6">
        <f t="shared" si="29"/>
        <v>-0.27804075235110437</v>
      </c>
      <c r="F321" s="7">
        <f t="shared" si="30"/>
        <v>13.97375341726482</v>
      </c>
      <c r="G321">
        <f t="shared" si="31"/>
        <v>-3.9079288814193092E-2</v>
      </c>
      <c r="H321">
        <f t="shared" si="32"/>
        <v>13.798853361792981</v>
      </c>
      <c r="J321" s="7">
        <f t="shared" si="34"/>
        <v>-0.43042029854266545</v>
      </c>
    </row>
    <row r="322" spans="3:10">
      <c r="C322">
        <f t="shared" si="33"/>
        <v>1.5999999999999879</v>
      </c>
      <c r="D322" s="5">
        <f t="shared" ref="D322:D385" si="35">B$3*(B$7/2/(C322^2)-1/C322)/B$15</f>
        <v>-0.42968750000000183</v>
      </c>
      <c r="E322" s="6">
        <f t="shared" ref="E322:E385" si="36">B$3*((C322/(B$7^2)+1/C322-2/B$7)/B$16-1/2/B$7/B$15)</f>
        <v>-0.27500000000000746</v>
      </c>
      <c r="F322" s="7">
        <f t="shared" ref="F322:F385" si="37">B$3*(((C322^4)/4/(B$8^3)/(B$7^2)-(C322^2)/2/(B$8^3)+1/2/B$8-B$8/4/(B$7^2))/B$17+(B$8/(B$7^2)+1/B$8-2/B$7)/B$16-1/2/B$7/B$15)</f>
        <v>14.383176959413323</v>
      </c>
      <c r="G322">
        <f t="shared" ref="G322:G385" si="38">B$3*(((C322^2)/2/(B$8^3)-C322*B$7/(B$8^3)-1/2/B$8+B$7/(B$8^2))/B$16+(B$7/2/(B$8^2)-1/B$8)/B$15)</f>
        <v>5.9588328179479788E-2</v>
      </c>
      <c r="H322">
        <f t="shared" ref="H322:H385" si="39">B$3*(((C322^4)/4/(B$8^3)/(B$7^2)-(C322^2)/2/(B$8^3)+(B$7^2)/2/(B$8^3)-(B$7^2)/4/(B$8^3))/B$17+(((B$7^2)/2/(B$8^3)-(B$7^2)/(B$8^3)-1/2/B$8+B$7/(B$8^2))/B$16+(-1/B$8+B$7/2/(B$8^2))/B$15))</f>
        <v>14.208276903941483</v>
      </c>
      <c r="J322" s="7">
        <f t="shared" si="34"/>
        <v>-0.42968750000000183</v>
      </c>
    </row>
    <row r="323" spans="3:10">
      <c r="C323">
        <f t="shared" ref="C323:C386" si="40">C322+B$4</f>
        <v>1.6049999999999878</v>
      </c>
      <c r="D323" s="5">
        <f t="shared" si="35"/>
        <v>-0.42895546432973464</v>
      </c>
      <c r="E323" s="6">
        <f t="shared" si="36"/>
        <v>-0.27194704049844987</v>
      </c>
      <c r="F323" s="7">
        <f t="shared" si="37"/>
        <v>14.798115990389118</v>
      </c>
      <c r="G323">
        <f t="shared" si="38"/>
        <v>0.15908161560824396</v>
      </c>
      <c r="H323">
        <f t="shared" si="39"/>
        <v>14.623215934917278</v>
      </c>
      <c r="J323" s="7">
        <f t="shared" ref="J323:J386" si="41">IF(C323&gt;=B$7,D323,IF(C323&gt;=B$8,E323,IF(C323&lt;=B$8,F323)))</f>
        <v>-0.42895546432973464</v>
      </c>
    </row>
    <row r="324" spans="3:10">
      <c r="C324">
        <f t="shared" si="40"/>
        <v>1.6099999999999877</v>
      </c>
      <c r="D324" s="5">
        <f t="shared" si="35"/>
        <v>-0.42822421974461039</v>
      </c>
      <c r="E324" s="6">
        <f t="shared" si="36"/>
        <v>-0.26888198757764759</v>
      </c>
      <c r="F324" s="7">
        <f t="shared" si="37"/>
        <v>15.21861020429839</v>
      </c>
      <c r="G324">
        <f t="shared" si="38"/>
        <v>0.25940057347210654</v>
      </c>
      <c r="H324">
        <f t="shared" si="39"/>
        <v>15.04371014882655</v>
      </c>
      <c r="J324" s="7">
        <f t="shared" si="41"/>
        <v>-0.42822421974461039</v>
      </c>
    </row>
    <row r="325" spans="3:10">
      <c r="C325">
        <f t="shared" si="40"/>
        <v>1.6149999999999876</v>
      </c>
      <c r="D325" s="5">
        <f t="shared" si="35"/>
        <v>-0.42749379367194351</v>
      </c>
      <c r="E325" s="6">
        <f t="shared" si="36"/>
        <v>-0.26580495356037925</v>
      </c>
      <c r="F325" s="7">
        <f t="shared" si="37"/>
        <v>15.644699419097858</v>
      </c>
      <c r="G325">
        <f t="shared" si="38"/>
        <v>0.36054520177106042</v>
      </c>
      <c r="H325">
        <f t="shared" si="39"/>
        <v>15.469799363626018</v>
      </c>
      <c r="J325" s="7">
        <f t="shared" si="41"/>
        <v>-0.42749379367194351</v>
      </c>
    </row>
    <row r="326" spans="3:10">
      <c r="C326">
        <f t="shared" si="40"/>
        <v>1.6199999999999875</v>
      </c>
      <c r="D326" s="5">
        <f t="shared" si="35"/>
        <v>-0.42676421277244503</v>
      </c>
      <c r="E326" s="6">
        <f t="shared" si="36"/>
        <v>-0.26271604938272386</v>
      </c>
      <c r="F326" s="7">
        <f t="shared" si="37"/>
        <v>16.076423576594845</v>
      </c>
      <c r="G326">
        <f t="shared" si="38"/>
        <v>0.46251550050509849</v>
      </c>
      <c r="H326">
        <f t="shared" si="39"/>
        <v>15.901523521123005</v>
      </c>
      <c r="J326" s="7">
        <f t="shared" si="41"/>
        <v>-0.42676421277244503</v>
      </c>
    </row>
    <row r="327" spans="3:10">
      <c r="C327">
        <f t="shared" si="40"/>
        <v>1.6249999999999873</v>
      </c>
      <c r="D327" s="5">
        <f t="shared" si="35"/>
        <v>-0.42603550295858172</v>
      </c>
      <c r="E327" s="6">
        <f t="shared" si="36"/>
        <v>-0.25961538461539257</v>
      </c>
      <c r="F327" s="7">
        <f t="shared" si="37"/>
        <v>16.513822742447193</v>
      </c>
      <c r="G327">
        <f t="shared" si="38"/>
        <v>0.56531146967424206</v>
      </c>
      <c r="H327">
        <f t="shared" si="39"/>
        <v>16.338922686975351</v>
      </c>
      <c r="J327" s="7">
        <f t="shared" si="41"/>
        <v>-0.42603550295858172</v>
      </c>
    </row>
    <row r="328" spans="3:10">
      <c r="C328">
        <f t="shared" si="40"/>
        <v>1.6299999999999872</v>
      </c>
      <c r="D328" s="5">
        <f t="shared" si="35"/>
        <v>-0.42530768941247504</v>
      </c>
      <c r="E328" s="6">
        <f t="shared" si="36"/>
        <v>-0.25650306748467067</v>
      </c>
      <c r="F328" s="7">
        <f t="shared" si="37"/>
        <v>16.95693710616333</v>
      </c>
      <c r="G328">
        <f t="shared" si="38"/>
        <v>0.66893310927847693</v>
      </c>
      <c r="H328">
        <f t="shared" si="39"/>
        <v>16.782037050691493</v>
      </c>
      <c r="J328" s="7">
        <f t="shared" si="41"/>
        <v>-0.42530768941247504</v>
      </c>
    </row>
    <row r="329" spans="3:10">
      <c r="C329">
        <f t="shared" si="40"/>
        <v>1.6349999999999871</v>
      </c>
      <c r="D329" s="5">
        <f t="shared" si="35"/>
        <v>-0.42458079660335551</v>
      </c>
      <c r="E329" s="6">
        <f t="shared" si="36"/>
        <v>-0.25337920489297439</v>
      </c>
      <c r="F329" s="7">
        <f t="shared" si="37"/>
        <v>17.405806981102252</v>
      </c>
      <c r="G329">
        <f t="shared" si="38"/>
        <v>0.7733804193178031</v>
      </c>
      <c r="H329">
        <f t="shared" si="39"/>
        <v>17.230906925630414</v>
      </c>
      <c r="J329" s="7">
        <f t="shared" si="41"/>
        <v>-0.42458079660335551</v>
      </c>
    </row>
    <row r="330" spans="3:10">
      <c r="C330">
        <f t="shared" si="40"/>
        <v>1.639999999999987</v>
      </c>
      <c r="D330" s="5">
        <f t="shared" si="35"/>
        <v>-0.42385484830458253</v>
      </c>
      <c r="E330" s="6">
        <f t="shared" si="36"/>
        <v>-0.25024390243903261</v>
      </c>
      <c r="F330" s="7">
        <f t="shared" si="37"/>
        <v>17.860472804473524</v>
      </c>
      <c r="G330">
        <f t="shared" si="38"/>
        <v>0.87865339979222057</v>
      </c>
      <c r="H330">
        <f t="shared" si="39"/>
        <v>17.685572749001686</v>
      </c>
      <c r="J330" s="7">
        <f t="shared" si="41"/>
        <v>-0.42385484830458253</v>
      </c>
    </row>
    <row r="331" spans="3:10">
      <c r="C331">
        <f t="shared" si="40"/>
        <v>1.6449999999999869</v>
      </c>
      <c r="D331" s="5">
        <f t="shared" si="35"/>
        <v>-0.42312986761024202</v>
      </c>
      <c r="E331" s="6">
        <f t="shared" si="36"/>
        <v>-0.24709726443769808</v>
      </c>
      <c r="F331" s="7">
        <f t="shared" si="37"/>
        <v>18.320975137337257</v>
      </c>
      <c r="G331">
        <f t="shared" si="38"/>
        <v>0.98475205070173644</v>
      </c>
      <c r="H331">
        <f t="shared" si="39"/>
        <v>18.146075081865419</v>
      </c>
      <c r="J331" s="7">
        <f t="shared" si="41"/>
        <v>-0.42312986761024202</v>
      </c>
    </row>
    <row r="332" spans="3:10">
      <c r="C332">
        <f t="shared" si="40"/>
        <v>1.6499999999999868</v>
      </c>
      <c r="D332" s="5">
        <f t="shared" si="35"/>
        <v>-0.42240587695133336</v>
      </c>
      <c r="E332" s="6">
        <f t="shared" si="36"/>
        <v>-0.24393939393940212</v>
      </c>
      <c r="F332" s="7">
        <f t="shared" si="37"/>
        <v>18.787354664604173</v>
      </c>
      <c r="G332">
        <f t="shared" si="38"/>
        <v>1.0916763720463507</v>
      </c>
      <c r="H332">
        <f t="shared" si="39"/>
        <v>18.612454609132335</v>
      </c>
      <c r="J332" s="7">
        <f t="shared" si="41"/>
        <v>-0.42240587695133336</v>
      </c>
    </row>
    <row r="333" spans="3:10">
      <c r="C333">
        <f t="shared" si="40"/>
        <v>1.6549999999999867</v>
      </c>
      <c r="D333" s="5">
        <f t="shared" si="35"/>
        <v>-0.42168289811155624</v>
      </c>
      <c r="E333" s="6">
        <f t="shared" si="36"/>
        <v>-0.24077039274925305</v>
      </c>
      <c r="F333" s="7">
        <f t="shared" si="37"/>
        <v>19.259652195035464</v>
      </c>
      <c r="G333">
        <f t="shared" si="38"/>
        <v>1.1994263638260492</v>
      </c>
      <c r="H333">
        <f t="shared" si="39"/>
        <v>19.084752139563626</v>
      </c>
      <c r="J333" s="7">
        <f t="shared" si="41"/>
        <v>-0.42168289811155624</v>
      </c>
    </row>
    <row r="334" spans="3:10">
      <c r="C334">
        <f t="shared" si="40"/>
        <v>1.6599999999999866</v>
      </c>
      <c r="D334" s="5">
        <f t="shared" si="35"/>
        <v>-0.42096095224270769</v>
      </c>
      <c r="E334" s="6">
        <f t="shared" si="36"/>
        <v>-0.23759036144579149</v>
      </c>
      <c r="F334" s="7">
        <f t="shared" si="37"/>
        <v>19.737908661243019</v>
      </c>
      <c r="G334">
        <f t="shared" si="38"/>
        <v>1.308002026040846</v>
      </c>
      <c r="H334">
        <f t="shared" si="39"/>
        <v>19.563008605771181</v>
      </c>
      <c r="J334" s="7">
        <f t="shared" si="41"/>
        <v>-0.42096095224270769</v>
      </c>
    </row>
    <row r="335" spans="3:10">
      <c r="C335">
        <f t="shared" si="40"/>
        <v>1.6649999999999865</v>
      </c>
      <c r="D335" s="5">
        <f t="shared" si="35"/>
        <v>-0.42024005987970148</v>
      </c>
      <c r="E335" s="6">
        <f t="shared" si="36"/>
        <v>-0.23439939939940801</v>
      </c>
      <c r="F335" s="7">
        <f t="shared" si="37"/>
        <v>20.22216511968918</v>
      </c>
      <c r="G335">
        <f t="shared" si="38"/>
        <v>1.4174033586907271</v>
      </c>
      <c r="H335">
        <f t="shared" si="39"/>
        <v>20.047265064217342</v>
      </c>
      <c r="J335" s="7">
        <f t="shared" si="41"/>
        <v>-0.42024005987970148</v>
      </c>
    </row>
    <row r="336" spans="3:10">
      <c r="C336">
        <f t="shared" si="40"/>
        <v>1.6699999999999864</v>
      </c>
      <c r="D336" s="5">
        <f t="shared" si="35"/>
        <v>-0.41952024095521723</v>
      </c>
      <c r="E336" s="6">
        <f t="shared" si="36"/>
        <v>-0.23119760479042784</v>
      </c>
      <c r="F336" s="7">
        <f t="shared" si="37"/>
        <v>20.712462750686917</v>
      </c>
      <c r="G336">
        <f t="shared" si="38"/>
        <v>1.5276303617757137</v>
      </c>
      <c r="H336">
        <f t="shared" si="39"/>
        <v>20.53756269521508</v>
      </c>
      <c r="J336" s="7">
        <f t="shared" si="41"/>
        <v>-0.41952024095521723</v>
      </c>
    </row>
    <row r="337" spans="3:10">
      <c r="C337">
        <f t="shared" si="40"/>
        <v>1.6749999999999863</v>
      </c>
      <c r="D337" s="5">
        <f t="shared" si="35"/>
        <v>-0.41880151481399175</v>
      </c>
      <c r="E337" s="6">
        <f t="shared" si="36"/>
        <v>-0.22798507462687434</v>
      </c>
      <c r="F337" s="7">
        <f t="shared" si="37"/>
        <v>21.208842858399713</v>
      </c>
      <c r="G337">
        <f t="shared" si="38"/>
        <v>1.6386830352957915</v>
      </c>
      <c r="H337">
        <f t="shared" si="39"/>
        <v>21.033942802927875</v>
      </c>
      <c r="J337" s="7">
        <f t="shared" si="41"/>
        <v>-0.41880151481399175</v>
      </c>
    </row>
    <row r="338" spans="3:10">
      <c r="C338">
        <f t="shared" si="40"/>
        <v>1.6799999999999862</v>
      </c>
      <c r="D338" s="5">
        <f t="shared" si="35"/>
        <v>-0.41808390022675934</v>
      </c>
      <c r="E338" s="6">
        <f t="shared" si="36"/>
        <v>-0.22476190476191382</v>
      </c>
      <c r="F338" s="7">
        <f t="shared" si="37"/>
        <v>21.711346870841702</v>
      </c>
      <c r="G338">
        <f t="shared" si="38"/>
        <v>1.7505613792509536</v>
      </c>
      <c r="H338">
        <f t="shared" si="39"/>
        <v>21.536446815369864</v>
      </c>
      <c r="J338" s="7">
        <f t="shared" si="41"/>
        <v>-0.41808390022675934</v>
      </c>
    </row>
    <row r="339" spans="3:10">
      <c r="C339">
        <f t="shared" si="40"/>
        <v>1.6849999999999861</v>
      </c>
      <c r="D339" s="5">
        <f t="shared" si="35"/>
        <v>-0.41736741540385347</v>
      </c>
      <c r="E339" s="6">
        <f t="shared" si="36"/>
        <v>-0.22152818991098844</v>
      </c>
      <c r="F339" s="7">
        <f t="shared" si="37"/>
        <v>22.220016339877496</v>
      </c>
      <c r="G339">
        <f t="shared" si="38"/>
        <v>1.8632653936412282</v>
      </c>
      <c r="H339">
        <f t="shared" si="39"/>
        <v>22.045116284405658</v>
      </c>
      <c r="J339" s="7">
        <f t="shared" si="41"/>
        <v>-0.41736741540385347</v>
      </c>
    </row>
    <row r="340" spans="3:10">
      <c r="C340">
        <f t="shared" si="40"/>
        <v>1.689999999999986</v>
      </c>
      <c r="D340" s="5">
        <f t="shared" si="35"/>
        <v>-0.41665207800847509</v>
      </c>
      <c r="E340" s="6">
        <f t="shared" si="36"/>
        <v>-0.21828402366864808</v>
      </c>
      <c r="F340" s="7">
        <f t="shared" si="37"/>
        <v>22.734892941222306</v>
      </c>
      <c r="G340">
        <f t="shared" si="38"/>
        <v>1.9767950784665729</v>
      </c>
      <c r="H340">
        <f t="shared" si="39"/>
        <v>22.559992885750468</v>
      </c>
      <c r="J340" s="7">
        <f t="shared" si="41"/>
        <v>-0.41665207800847509</v>
      </c>
    </row>
    <row r="341" spans="3:10">
      <c r="C341">
        <f t="shared" si="40"/>
        <v>1.6949999999999859</v>
      </c>
      <c r="D341" s="5">
        <f t="shared" si="35"/>
        <v>-0.41593790516964024</v>
      </c>
      <c r="E341" s="6">
        <f t="shared" si="36"/>
        <v>-0.21502949852508291</v>
      </c>
      <c r="F341" s="7">
        <f t="shared" si="37"/>
        <v>23.256018474441909</v>
      </c>
      <c r="G341">
        <f t="shared" si="38"/>
        <v>2.0911504337270301</v>
      </c>
      <c r="H341">
        <f t="shared" si="39"/>
        <v>23.081118418970071</v>
      </c>
      <c r="J341" s="7">
        <f t="shared" si="41"/>
        <v>-0.41593790516964024</v>
      </c>
    </row>
    <row r="342" spans="3:10">
      <c r="C342">
        <f t="shared" si="40"/>
        <v>1.6999999999999857</v>
      </c>
      <c r="D342" s="5">
        <f t="shared" si="35"/>
        <v>-0.41522491349481172</v>
      </c>
      <c r="E342" s="6">
        <f t="shared" si="36"/>
        <v>-0.2117647058823624</v>
      </c>
      <c r="F342" s="7">
        <f t="shared" si="37"/>
        <v>23.783434862952653</v>
      </c>
      <c r="G342">
        <f t="shared" si="38"/>
        <v>2.2063314594225787</v>
      </c>
      <c r="H342">
        <f t="shared" si="39"/>
        <v>23.608534807480815</v>
      </c>
      <c r="J342" s="7">
        <f t="shared" si="41"/>
        <v>-0.41522491349481172</v>
      </c>
    </row>
    <row r="343" spans="3:10">
      <c r="C343">
        <f t="shared" si="40"/>
        <v>1.7049999999999856</v>
      </c>
      <c r="D343" s="5">
        <f t="shared" si="35"/>
        <v>-0.41451311908222527</v>
      </c>
      <c r="E343" s="6">
        <f t="shared" si="36"/>
        <v>-0.20848973607039056</v>
      </c>
      <c r="F343" s="7">
        <f t="shared" si="37"/>
        <v>24.317184154021447</v>
      </c>
      <c r="G343">
        <f t="shared" si="38"/>
        <v>2.3223381555532043</v>
      </c>
      <c r="H343">
        <f t="shared" si="39"/>
        <v>24.142284098549609</v>
      </c>
      <c r="J343" s="7">
        <f t="shared" si="41"/>
        <v>-0.41451311908222527</v>
      </c>
    </row>
    <row r="344" spans="3:10">
      <c r="C344">
        <f t="shared" si="40"/>
        <v>1.7099999999999855</v>
      </c>
      <c r="D344" s="5">
        <f t="shared" si="35"/>
        <v>-0.41380253753291818</v>
      </c>
      <c r="E344" s="6">
        <f t="shared" si="36"/>
        <v>-0.20520467836258272</v>
      </c>
      <c r="F344" s="7">
        <f t="shared" si="37"/>
        <v>24.857308518765763</v>
      </c>
      <c r="G344">
        <f t="shared" si="38"/>
        <v>2.4391705221189355</v>
      </c>
      <c r="H344">
        <f t="shared" si="39"/>
        <v>24.682408463293925</v>
      </c>
      <c r="J344" s="7">
        <f t="shared" si="41"/>
        <v>-0.41380253753291818</v>
      </c>
    </row>
    <row r="345" spans="3:10">
      <c r="C345">
        <f t="shared" si="40"/>
        <v>1.7149999999999854</v>
      </c>
      <c r="D345" s="5">
        <f t="shared" si="35"/>
        <v>-0.41309318396246664</v>
      </c>
      <c r="E345" s="6">
        <f t="shared" si="36"/>
        <v>-0.20190962099126342</v>
      </c>
      <c r="F345" s="7">
        <f t="shared" si="37"/>
        <v>25.403850252153639</v>
      </c>
      <c r="G345">
        <f t="shared" si="38"/>
        <v>2.5568285591197579</v>
      </c>
      <c r="H345">
        <f t="shared" si="39"/>
        <v>25.228950196681801</v>
      </c>
      <c r="J345" s="7">
        <f t="shared" si="41"/>
        <v>-0.41309318396246664</v>
      </c>
    </row>
    <row r="346" spans="3:10">
      <c r="C346">
        <f t="shared" si="40"/>
        <v>1.7199999999999853</v>
      </c>
      <c r="D346" s="5">
        <f t="shared" si="35"/>
        <v>-0.41238507301244121</v>
      </c>
      <c r="E346" s="6">
        <f t="shared" si="36"/>
        <v>-0.19860465116280057</v>
      </c>
      <c r="F346" s="7">
        <f t="shared" si="37"/>
        <v>25.956851773003663</v>
      </c>
      <c r="G346">
        <f t="shared" si="38"/>
        <v>2.6753122665556788</v>
      </c>
      <c r="H346">
        <f t="shared" si="39"/>
        <v>25.781951717531825</v>
      </c>
      <c r="J346" s="7">
        <f t="shared" si="41"/>
        <v>-0.41238507301244121</v>
      </c>
    </row>
    <row r="347" spans="3:10">
      <c r="C347">
        <f t="shared" si="40"/>
        <v>1.7249999999999852</v>
      </c>
      <c r="D347" s="5">
        <f t="shared" si="35"/>
        <v>-0.41167821886158584</v>
      </c>
      <c r="E347" s="6">
        <f t="shared" si="36"/>
        <v>-0.19528985507247354</v>
      </c>
      <c r="F347" s="7">
        <f t="shared" si="37"/>
        <v>26.516355623985028</v>
      </c>
      <c r="G347">
        <f t="shared" si="38"/>
        <v>2.7946216444266909</v>
      </c>
      <c r="H347">
        <f t="shared" si="39"/>
        <v>26.34145556851319</v>
      </c>
      <c r="J347" s="7">
        <f t="shared" si="41"/>
        <v>-0.41167821886158584</v>
      </c>
    </row>
    <row r="348" spans="3:10">
      <c r="C348">
        <f t="shared" si="40"/>
        <v>1.7299999999999851</v>
      </c>
      <c r="D348" s="5">
        <f t="shared" si="35"/>
        <v>-0.410972635236729</v>
      </c>
      <c r="E348" s="6">
        <f t="shared" si="36"/>
        <v>-0.191965317919085</v>
      </c>
      <c r="F348" s="7">
        <f t="shared" si="37"/>
        <v>27.082404471617458</v>
      </c>
      <c r="G348">
        <f t="shared" si="38"/>
        <v>2.9147566927327944</v>
      </c>
      <c r="H348">
        <f t="shared" si="39"/>
        <v>26.90750441614562</v>
      </c>
      <c r="J348" s="7">
        <f t="shared" si="41"/>
        <v>-0.410972635236729</v>
      </c>
    </row>
    <row r="349" spans="3:10">
      <c r="C349">
        <f t="shared" si="40"/>
        <v>1.734999999999985</v>
      </c>
      <c r="D349" s="5">
        <f t="shared" si="35"/>
        <v>-0.41026833542343388</v>
      </c>
      <c r="E349" s="6">
        <f t="shared" si="36"/>
        <v>-0.18863112391931836</v>
      </c>
      <c r="F349" s="7">
        <f t="shared" si="37"/>
        <v>27.655041106271227</v>
      </c>
      <c r="G349">
        <f t="shared" si="38"/>
        <v>3.0357174114739891</v>
      </c>
      <c r="H349">
        <f t="shared" si="39"/>
        <v>27.480141050799389</v>
      </c>
      <c r="J349" s="7">
        <f t="shared" si="41"/>
        <v>-0.41026833542343388</v>
      </c>
    </row>
    <row r="350" spans="3:10">
      <c r="C350">
        <f t="shared" si="40"/>
        <v>1.7399999999999849</v>
      </c>
      <c r="D350" s="5">
        <f t="shared" si="35"/>
        <v>-0.40956533227639264</v>
      </c>
      <c r="E350" s="6">
        <f t="shared" si="36"/>
        <v>-0.18528735632184912</v>
      </c>
      <c r="F350" s="7">
        <f t="shared" si="37"/>
        <v>28.234308442167247</v>
      </c>
      <c r="G350">
        <f t="shared" si="38"/>
        <v>3.1575038006502751</v>
      </c>
      <c r="H350">
        <f t="shared" si="39"/>
        <v>28.059408386695409</v>
      </c>
      <c r="J350" s="7">
        <f t="shared" si="41"/>
        <v>-0.40956533227639264</v>
      </c>
    </row>
    <row r="351" spans="3:10">
      <c r="C351">
        <f t="shared" si="40"/>
        <v>1.7449999999999848</v>
      </c>
      <c r="D351" s="5">
        <f t="shared" si="35"/>
        <v>-0.40886363822957328</v>
      </c>
      <c r="E351" s="6">
        <f t="shared" si="36"/>
        <v>-0.1819340974212138</v>
      </c>
      <c r="F351" s="7">
        <f t="shared" si="37"/>
        <v>28.820249517376929</v>
      </c>
      <c r="G351">
        <f t="shared" si="38"/>
        <v>3.2801158602616667</v>
      </c>
      <c r="H351">
        <f t="shared" si="39"/>
        <v>28.645349461905091</v>
      </c>
      <c r="J351" s="7">
        <f t="shared" si="41"/>
        <v>-0.40886363822957328</v>
      </c>
    </row>
    <row r="352" spans="3:10">
      <c r="C352">
        <f t="shared" si="40"/>
        <v>1.7499999999999847</v>
      </c>
      <c r="D352" s="5">
        <f t="shared" si="35"/>
        <v>-0.40816326530612457</v>
      </c>
      <c r="E352" s="6">
        <f t="shared" si="36"/>
        <v>-0.17857142857143904</v>
      </c>
      <c r="F352" s="7">
        <f t="shared" si="37"/>
        <v>29.412907493822239</v>
      </c>
      <c r="G352">
        <f t="shared" si="38"/>
        <v>3.4035535903081424</v>
      </c>
      <c r="H352">
        <f t="shared" si="39"/>
        <v>29.238007438350401</v>
      </c>
      <c r="J352" s="7">
        <f t="shared" si="41"/>
        <v>-0.40816326530612457</v>
      </c>
    </row>
    <row r="353" spans="3:10">
      <c r="C353">
        <f t="shared" si="40"/>
        <v>1.7549999999999846</v>
      </c>
      <c r="D353" s="5">
        <f t="shared" si="35"/>
        <v>-0.40746422512804492</v>
      </c>
      <c r="E353" s="6">
        <f t="shared" si="36"/>
        <v>-0.17519943019944062</v>
      </c>
      <c r="F353" s="7">
        <f t="shared" si="37"/>
        <v>30.012325657275753</v>
      </c>
      <c r="G353">
        <f t="shared" si="38"/>
        <v>3.5278169907897095</v>
      </c>
      <c r="H353">
        <f t="shared" si="39"/>
        <v>29.837425601803915</v>
      </c>
      <c r="J353" s="7">
        <f t="shared" si="41"/>
        <v>-0.40746422512804492</v>
      </c>
    </row>
    <row r="354" spans="3:10">
      <c r="C354">
        <f t="shared" si="40"/>
        <v>1.7599999999999845</v>
      </c>
      <c r="D354" s="5">
        <f t="shared" si="35"/>
        <v>-0.40676652892562204</v>
      </c>
      <c r="E354" s="6">
        <f t="shared" si="36"/>
        <v>-0.17181818181819253</v>
      </c>
      <c r="F354" s="7">
        <f t="shared" si="37"/>
        <v>30.61854741736061</v>
      </c>
      <c r="G354">
        <f t="shared" si="38"/>
        <v>3.6529060617063749</v>
      </c>
      <c r="H354">
        <f t="shared" si="39"/>
        <v>30.443647361888772</v>
      </c>
      <c r="J354" s="7">
        <f t="shared" si="41"/>
        <v>-0.40676652892562204</v>
      </c>
    </row>
    <row r="355" spans="3:10">
      <c r="C355">
        <f t="shared" si="40"/>
        <v>1.7649999999999844</v>
      </c>
      <c r="D355" s="5">
        <f t="shared" si="35"/>
        <v>-0.40607018754664803</v>
      </c>
      <c r="E355" s="6">
        <f t="shared" si="36"/>
        <v>-0.1684277620396708</v>
      </c>
      <c r="F355" s="7">
        <f t="shared" si="37"/>
        <v>31.231616307550489</v>
      </c>
      <c r="G355">
        <f t="shared" si="38"/>
        <v>3.7788208030581316</v>
      </c>
      <c r="H355">
        <f t="shared" si="39"/>
        <v>31.056716252078651</v>
      </c>
      <c r="J355" s="7">
        <f t="shared" si="41"/>
        <v>-0.40607018754664803</v>
      </c>
    </row>
    <row r="356" spans="3:10">
      <c r="C356">
        <f t="shared" si="40"/>
        <v>1.7699999999999843</v>
      </c>
      <c r="D356" s="5">
        <f t="shared" si="35"/>
        <v>-0.40537521146541761</v>
      </c>
      <c r="E356" s="6">
        <f t="shared" si="36"/>
        <v>-0.16502824858758114</v>
      </c>
      <c r="F356" s="7">
        <f t="shared" si="37"/>
        <v>31.851575985169653</v>
      </c>
      <c r="G356">
        <f t="shared" si="38"/>
        <v>3.9055612148449868</v>
      </c>
      <c r="H356">
        <f t="shared" si="39"/>
        <v>31.676675929697815</v>
      </c>
      <c r="J356" s="7">
        <f t="shared" si="41"/>
        <v>-0.40537521146541761</v>
      </c>
    </row>
    <row r="357" spans="3:10">
      <c r="C357">
        <f t="shared" si="40"/>
        <v>1.7749999999999841</v>
      </c>
      <c r="D357" s="5">
        <f t="shared" si="35"/>
        <v>-0.40468161079151183</v>
      </c>
      <c r="E357" s="6">
        <f t="shared" si="36"/>
        <v>-0.16161971830987021</v>
      </c>
      <c r="F357" s="7">
        <f t="shared" si="37"/>
        <v>32.478470231392905</v>
      </c>
      <c r="G357">
        <f t="shared" si="38"/>
        <v>4.0331272970669403</v>
      </c>
      <c r="H357">
        <f t="shared" si="39"/>
        <v>32.303570175921067</v>
      </c>
      <c r="J357" s="7">
        <f t="shared" si="41"/>
        <v>-0.40468161079151183</v>
      </c>
    </row>
    <row r="358" spans="3:10">
      <c r="C358">
        <f t="shared" si="40"/>
        <v>1.779999999999984</v>
      </c>
      <c r="D358" s="5">
        <f t="shared" si="35"/>
        <v>-0.40398939527837618</v>
      </c>
      <c r="E358" s="6">
        <f t="shared" si="36"/>
        <v>-0.15820224719102205</v>
      </c>
      <c r="F358" s="7">
        <f t="shared" si="37"/>
        <v>33.112342951245651</v>
      </c>
      <c r="G358">
        <f t="shared" si="38"/>
        <v>4.1615190497239709</v>
      </c>
      <c r="H358">
        <f t="shared" si="39"/>
        <v>32.937442895773813</v>
      </c>
      <c r="J358" s="7">
        <f t="shared" si="41"/>
        <v>-0.40398939527837618</v>
      </c>
    </row>
    <row r="359" spans="3:10">
      <c r="C359">
        <f t="shared" si="40"/>
        <v>1.7849999999999839</v>
      </c>
      <c r="D359" s="5">
        <f t="shared" si="35"/>
        <v>-0.40329857433169564</v>
      </c>
      <c r="E359" s="6">
        <f t="shared" si="36"/>
        <v>-0.15477591036415683</v>
      </c>
      <c r="F359" s="7">
        <f t="shared" si="37"/>
        <v>33.753238173603812</v>
      </c>
      <c r="G359">
        <f t="shared" si="38"/>
        <v>4.290736472816107</v>
      </c>
      <c r="H359">
        <f t="shared" si="39"/>
        <v>33.578338118131974</v>
      </c>
      <c r="J359" s="7">
        <f t="shared" si="41"/>
        <v>-0.40329857433169564</v>
      </c>
    </row>
    <row r="360" spans="3:10">
      <c r="C360">
        <f t="shared" si="40"/>
        <v>1.7899999999999838</v>
      </c>
      <c r="D360" s="5">
        <f t="shared" si="35"/>
        <v>-0.40260915701757349</v>
      </c>
      <c r="E360" s="6">
        <f t="shared" si="36"/>
        <v>-0.15134078212291602</v>
      </c>
      <c r="F360" s="7">
        <f t="shared" si="37"/>
        <v>34.401200051193968</v>
      </c>
      <c r="G360">
        <f t="shared" si="38"/>
        <v>4.4207795663433274</v>
      </c>
      <c r="H360">
        <f t="shared" si="39"/>
        <v>34.22629999572213</v>
      </c>
      <c r="J360" s="7">
        <f t="shared" si="41"/>
        <v>-0.40260915701757349</v>
      </c>
    </row>
    <row r="361" spans="3:10">
      <c r="C361">
        <f t="shared" si="40"/>
        <v>1.7949999999999837</v>
      </c>
      <c r="D361" s="5">
        <f t="shared" si="35"/>
        <v>-0.40192115207051687</v>
      </c>
      <c r="E361" s="6">
        <f t="shared" si="36"/>
        <v>-0.14789693593315878</v>
      </c>
      <c r="F361" s="7">
        <f t="shared" si="37"/>
        <v>35.05627286059314</v>
      </c>
      <c r="G361">
        <f t="shared" si="38"/>
        <v>4.5516483303056532</v>
      </c>
      <c r="H361">
        <f t="shared" si="39"/>
        <v>34.881372805121302</v>
      </c>
      <c r="J361" s="7">
        <f t="shared" si="41"/>
        <v>-0.40192115207051687</v>
      </c>
    </row>
    <row r="362" spans="3:10">
      <c r="C362">
        <f t="shared" si="40"/>
        <v>1.7999999999999836</v>
      </c>
      <c r="D362" s="5">
        <f t="shared" si="35"/>
        <v>-0.40123456790123679</v>
      </c>
      <c r="E362" s="6">
        <f t="shared" si="36"/>
        <v>-0.14444444444445592</v>
      </c>
      <c r="F362" s="7">
        <f t="shared" si="37"/>
        <v>35.718501002228983</v>
      </c>
      <c r="G362">
        <f t="shared" si="38"/>
        <v>4.6833427647030632</v>
      </c>
      <c r="H362">
        <f t="shared" si="39"/>
        <v>35.543600946757145</v>
      </c>
      <c r="J362" s="7">
        <f t="shared" si="41"/>
        <v>-0.40123456790123679</v>
      </c>
    </row>
    <row r="363" spans="3:10">
      <c r="C363">
        <f t="shared" si="40"/>
        <v>1.8049999999999835</v>
      </c>
      <c r="D363" s="5">
        <f t="shared" si="35"/>
        <v>-0.40054941260426402</v>
      </c>
      <c r="E363" s="6">
        <f t="shared" si="36"/>
        <v>-0.14098337950139639</v>
      </c>
      <c r="F363" s="7">
        <f t="shared" si="37"/>
        <v>36.387929000379735</v>
      </c>
      <c r="G363">
        <f t="shared" si="38"/>
        <v>4.8158628695355645</v>
      </c>
      <c r="H363">
        <f t="shared" si="39"/>
        <v>36.213028944907897</v>
      </c>
      <c r="J363" s="7">
        <f t="shared" si="41"/>
        <v>-0.40054941260426402</v>
      </c>
    </row>
    <row r="364" spans="3:10">
      <c r="C364">
        <f t="shared" si="40"/>
        <v>1.8099999999999834</v>
      </c>
      <c r="D364" s="5">
        <f t="shared" si="35"/>
        <v>-0.3998656939653879</v>
      </c>
      <c r="E364" s="6">
        <f t="shared" si="36"/>
        <v>-0.1375138121547077</v>
      </c>
      <c r="F364" s="7">
        <f t="shared" si="37"/>
        <v>37.064601503174174</v>
      </c>
      <c r="G364">
        <f t="shared" si="38"/>
        <v>4.9492086448031714</v>
      </c>
      <c r="H364">
        <f t="shared" si="39"/>
        <v>36.889701447702336</v>
      </c>
      <c r="J364" s="7">
        <f t="shared" si="41"/>
        <v>-0.3998656939653879</v>
      </c>
    </row>
    <row r="365" spans="3:10">
      <c r="C365">
        <f t="shared" si="40"/>
        <v>1.8149999999999833</v>
      </c>
      <c r="D365" s="5">
        <f t="shared" si="35"/>
        <v>-0.39918341946892144</v>
      </c>
      <c r="E365" s="6">
        <f t="shared" si="36"/>
        <v>-0.13403581267218811</v>
      </c>
      <c r="F365" s="7">
        <f t="shared" si="37"/>
        <v>37.748563282591611</v>
      </c>
      <c r="G365">
        <f t="shared" si="38"/>
        <v>5.0833800905058624</v>
      </c>
      <c r="H365">
        <f t="shared" si="39"/>
        <v>37.573663227119773</v>
      </c>
      <c r="J365" s="7">
        <f t="shared" si="41"/>
        <v>-0.39918341946892144</v>
      </c>
    </row>
    <row r="366" spans="3:10">
      <c r="C366">
        <f t="shared" si="40"/>
        <v>1.8199999999999832</v>
      </c>
      <c r="D366" s="5">
        <f t="shared" si="35"/>
        <v>-0.39850259630479634</v>
      </c>
      <c r="E366" s="6">
        <f t="shared" si="36"/>
        <v>-0.13054945054946243</v>
      </c>
      <c r="F366" s="7">
        <f t="shared" si="37"/>
        <v>38.439859234461963</v>
      </c>
      <c r="G366">
        <f t="shared" si="38"/>
        <v>5.2183772066436518</v>
      </c>
      <c r="H366">
        <f t="shared" si="39"/>
        <v>38.264959178990125</v>
      </c>
      <c r="J366" s="7">
        <f t="shared" si="41"/>
        <v>-0.39850259630479634</v>
      </c>
    </row>
    <row r="367" spans="3:10">
      <c r="C367">
        <f t="shared" si="40"/>
        <v>1.8249999999999831</v>
      </c>
      <c r="D367" s="5">
        <f t="shared" si="35"/>
        <v>-0.39782323137549491</v>
      </c>
      <c r="E367" s="6">
        <f t="shared" si="36"/>
        <v>-0.12705479452055979</v>
      </c>
      <c r="F367" s="7">
        <f t="shared" si="37"/>
        <v>39.138534378465714</v>
      </c>
      <c r="G367">
        <f t="shared" si="38"/>
        <v>5.3541999932165325</v>
      </c>
      <c r="H367">
        <f t="shared" si="39"/>
        <v>38.963634322993876</v>
      </c>
      <c r="J367" s="7">
        <f t="shared" si="41"/>
        <v>-0.39782323137549491</v>
      </c>
    </row>
    <row r="368" spans="3:10">
      <c r="C368">
        <f t="shared" si="40"/>
        <v>1.829999999999983</v>
      </c>
      <c r="D368" s="5">
        <f t="shared" si="35"/>
        <v>-0.39714533130281815</v>
      </c>
      <c r="E368" s="6">
        <f t="shared" si="36"/>
        <v>-0.12355191256831777</v>
      </c>
      <c r="F368" s="7">
        <f t="shared" si="37"/>
        <v>39.844633858133925</v>
      </c>
      <c r="G368">
        <f t="shared" si="38"/>
        <v>5.4908484502245045</v>
      </c>
      <c r="H368">
        <f t="shared" si="39"/>
        <v>39.669733802662087</v>
      </c>
      <c r="J368" s="7">
        <f t="shared" si="41"/>
        <v>-0.39714533130281815</v>
      </c>
    </row>
    <row r="369" spans="3:10">
      <c r="C369">
        <f t="shared" si="40"/>
        <v>1.8349999999999829</v>
      </c>
      <c r="D369" s="5">
        <f t="shared" si="35"/>
        <v>-0.3964689024344995</v>
      </c>
      <c r="E369" s="6">
        <f t="shared" si="36"/>
        <v>-0.12004087193461688</v>
      </c>
      <c r="F369" s="7">
        <f t="shared" si="37"/>
        <v>40.558202940848155</v>
      </c>
      <c r="G369">
        <f t="shared" si="38"/>
        <v>5.6283225776675749</v>
      </c>
      <c r="H369">
        <f t="shared" si="39"/>
        <v>40.383302885376317</v>
      </c>
      <c r="J369" s="7">
        <f t="shared" si="41"/>
        <v>-0.3964689024344995</v>
      </c>
    </row>
    <row r="370" spans="3:10">
      <c r="C370">
        <f t="shared" si="40"/>
        <v>1.8399999999999828</v>
      </c>
      <c r="D370" s="5">
        <f t="shared" si="35"/>
        <v>-0.39579395085066393</v>
      </c>
      <c r="E370" s="6">
        <f t="shared" si="36"/>
        <v>-0.11652173913044717</v>
      </c>
      <c r="F370" s="7">
        <f t="shared" si="37"/>
        <v>41.279287017840609</v>
      </c>
      <c r="G370">
        <f t="shared" si="38"/>
        <v>5.7666223755457295</v>
      </c>
      <c r="H370">
        <f t="shared" si="39"/>
        <v>41.104386962368771</v>
      </c>
      <c r="J370" s="7">
        <f t="shared" si="41"/>
        <v>-0.39579395085066393</v>
      </c>
    </row>
    <row r="371" spans="3:10">
      <c r="C371">
        <f t="shared" si="40"/>
        <v>1.8449999999999827</v>
      </c>
      <c r="D371" s="5">
        <f t="shared" si="35"/>
        <v>-0.39512048237013764</v>
      </c>
      <c r="E371" s="6">
        <f t="shared" si="36"/>
        <v>-0.11299457994581186</v>
      </c>
      <c r="F371" s="7">
        <f t="shared" si="37"/>
        <v>42.007931604194006</v>
      </c>
      <c r="G371">
        <f t="shared" si="38"/>
        <v>5.9057478438589825</v>
      </c>
      <c r="H371">
        <f t="shared" si="39"/>
        <v>41.833031548722168</v>
      </c>
      <c r="J371" s="7">
        <f t="shared" si="41"/>
        <v>-0.39512048237013764</v>
      </c>
    </row>
    <row r="372" spans="3:10">
      <c r="C372">
        <f t="shared" si="40"/>
        <v>1.8499999999999825</v>
      </c>
      <c r="D372" s="5">
        <f t="shared" si="35"/>
        <v>-0.39444850255661301</v>
      </c>
      <c r="E372" s="6">
        <f t="shared" si="36"/>
        <v>-0.10945945945947155</v>
      </c>
      <c r="F372" s="7">
        <f t="shared" si="37"/>
        <v>42.74418233884164</v>
      </c>
      <c r="G372">
        <f t="shared" si="38"/>
        <v>6.045698982607334</v>
      </c>
      <c r="H372">
        <f t="shared" si="39"/>
        <v>42.569282283369802</v>
      </c>
      <c r="J372" s="7">
        <f t="shared" si="41"/>
        <v>-0.39444850255661301</v>
      </c>
    </row>
    <row r="373" spans="3:10">
      <c r="C373">
        <f t="shared" si="40"/>
        <v>1.8549999999999824</v>
      </c>
      <c r="D373" s="5">
        <f t="shared" si="35"/>
        <v>-0.39377801672467011</v>
      </c>
      <c r="E373" s="6">
        <f t="shared" si="36"/>
        <v>-0.1059164420485299</v>
      </c>
      <c r="F373" s="7">
        <f t="shared" si="37"/>
        <v>43.488084984567401</v>
      </c>
      <c r="G373">
        <f t="shared" si="38"/>
        <v>6.1864757917907696</v>
      </c>
      <c r="H373">
        <f t="shared" si="39"/>
        <v>43.313184929095563</v>
      </c>
      <c r="J373" s="7">
        <f t="shared" si="41"/>
        <v>-0.39377801672467011</v>
      </c>
    </row>
    <row r="374" spans="3:10">
      <c r="C374">
        <f t="shared" si="40"/>
        <v>1.8599999999999823</v>
      </c>
      <c r="D374" s="5">
        <f t="shared" si="35"/>
        <v>-0.39310902994566077</v>
      </c>
      <c r="E374" s="6">
        <f t="shared" si="36"/>
        <v>-0.10236559139786205</v>
      </c>
      <c r="F374" s="7">
        <f t="shared" si="37"/>
        <v>44.239685428005664</v>
      </c>
      <c r="G374">
        <f t="shared" si="38"/>
        <v>6.3280782714093107</v>
      </c>
      <c r="H374">
        <f t="shared" si="39"/>
        <v>44.064785372533827</v>
      </c>
      <c r="J374" s="7">
        <f t="shared" si="41"/>
        <v>-0.39310902994566077</v>
      </c>
    </row>
    <row r="375" spans="3:10">
      <c r="C375">
        <f t="shared" si="40"/>
        <v>1.8649999999999822</v>
      </c>
      <c r="D375" s="5">
        <f t="shared" si="35"/>
        <v>-0.39244154705345635</v>
      </c>
      <c r="E375" s="6">
        <f t="shared" si="36"/>
        <v>-9.880697050939613E-2</v>
      </c>
      <c r="F375" s="7">
        <f t="shared" si="37"/>
        <v>44.999029679641481</v>
      </c>
      <c r="G375">
        <f t="shared" si="38"/>
        <v>6.4705064214629289</v>
      </c>
      <c r="H375">
        <f t="shared" si="39"/>
        <v>44.824129624169643</v>
      </c>
      <c r="J375" s="7">
        <f t="shared" si="41"/>
        <v>-0.39244154705345635</v>
      </c>
    </row>
    <row r="376" spans="3:10">
      <c r="C376">
        <f t="shared" si="40"/>
        <v>1.8699999999999821</v>
      </c>
      <c r="D376" s="5">
        <f t="shared" si="35"/>
        <v>-0.39177557265006391</v>
      </c>
      <c r="E376" s="6">
        <f t="shared" si="36"/>
        <v>-9.5240641711242802E-2</v>
      </c>
      <c r="F376" s="7">
        <f t="shared" si="37"/>
        <v>45.766163873810392</v>
      </c>
      <c r="G376">
        <f t="shared" si="38"/>
        <v>6.6137602419516597</v>
      </c>
      <c r="H376">
        <f t="shared" si="39"/>
        <v>45.591263818338554</v>
      </c>
      <c r="J376" s="7">
        <f t="shared" si="41"/>
        <v>-0.39177557265006391</v>
      </c>
    </row>
    <row r="377" spans="3:10">
      <c r="C377">
        <f t="shared" si="40"/>
        <v>1.874999999999982</v>
      </c>
      <c r="D377" s="5">
        <f t="shared" si="35"/>
        <v>-0.39111111111111352</v>
      </c>
      <c r="E377" s="6">
        <f t="shared" si="36"/>
        <v>-9.1666666666679664E-2</v>
      </c>
      <c r="F377" s="7">
        <f t="shared" si="37"/>
        <v>46.541134268698549</v>
      </c>
      <c r="G377">
        <f t="shared" si="38"/>
        <v>6.7578397328754747</v>
      </c>
      <c r="H377">
        <f t="shared" si="39"/>
        <v>46.366234213226711</v>
      </c>
      <c r="J377" s="7">
        <f t="shared" si="41"/>
        <v>-0.39111111111111352</v>
      </c>
    </row>
    <row r="378" spans="3:10">
      <c r="C378">
        <f t="shared" si="40"/>
        <v>1.8799999999999819</v>
      </c>
      <c r="D378" s="5">
        <f t="shared" si="35"/>
        <v>-0.39044816659122011</v>
      </c>
      <c r="E378" s="6">
        <f t="shared" si="36"/>
        <v>-8.8085106382991718E-2</v>
      </c>
      <c r="F378" s="7">
        <f t="shared" si="37"/>
        <v>47.323987246342583</v>
      </c>
      <c r="G378">
        <f t="shared" si="38"/>
        <v>6.902744894234381</v>
      </c>
      <c r="H378">
        <f t="shared" si="39"/>
        <v>47.149087190870745</v>
      </c>
      <c r="J378" s="7">
        <f t="shared" si="41"/>
        <v>-0.39044816659122011</v>
      </c>
    </row>
    <row r="379" spans="3:10">
      <c r="C379">
        <f t="shared" si="40"/>
        <v>1.8849999999999818</v>
      </c>
      <c r="D379" s="5">
        <f t="shared" si="35"/>
        <v>-0.38978674302922234</v>
      </c>
      <c r="E379" s="6">
        <f t="shared" si="36"/>
        <v>-8.4496021220171968E-2</v>
      </c>
      <c r="F379" s="7">
        <f t="shared" si="37"/>
        <v>48.114769312629825</v>
      </c>
      <c r="G379">
        <f t="shared" si="38"/>
        <v>7.0484757260283857</v>
      </c>
      <c r="H379">
        <f t="shared" si="39"/>
        <v>47.939869257157987</v>
      </c>
      <c r="J379" s="7">
        <f t="shared" si="41"/>
        <v>-0.38978674302922234</v>
      </c>
    </row>
    <row r="380" spans="3:10">
      <c r="C380">
        <f t="shared" si="40"/>
        <v>1.8899999999999817</v>
      </c>
      <c r="D380" s="5">
        <f t="shared" si="35"/>
        <v>-0.38912684415330157</v>
      </c>
      <c r="E380" s="6">
        <f t="shared" si="36"/>
        <v>-8.0899470899484349E-2</v>
      </c>
      <c r="F380" s="7">
        <f t="shared" si="37"/>
        <v>48.913527097298051</v>
      </c>
      <c r="G380">
        <f t="shared" si="38"/>
        <v>7.1950322282574817</v>
      </c>
      <c r="H380">
        <f t="shared" si="39"/>
        <v>48.738627041826213</v>
      </c>
      <c r="J380" s="7">
        <f t="shared" si="41"/>
        <v>-0.38912684415330157</v>
      </c>
    </row>
    <row r="381" spans="3:10">
      <c r="C381">
        <f t="shared" si="40"/>
        <v>1.8949999999999816</v>
      </c>
      <c r="D381" s="5">
        <f t="shared" si="35"/>
        <v>-0.38846847348598479</v>
      </c>
      <c r="E381" s="6">
        <f t="shared" si="36"/>
        <v>-7.7295514511886765E-2</v>
      </c>
      <c r="F381" s="7">
        <f t="shared" si="37"/>
        <v>49.720307353935638</v>
      </c>
      <c r="G381">
        <f t="shared" si="38"/>
        <v>7.342414400921669</v>
      </c>
      <c r="H381">
        <f t="shared" si="39"/>
        <v>49.5454072984638</v>
      </c>
      <c r="J381" s="7">
        <f t="shared" si="41"/>
        <v>-0.38846847348598479</v>
      </c>
    </row>
    <row r="382" spans="3:10">
      <c r="C382">
        <f t="shared" si="40"/>
        <v>1.8999999999999815</v>
      </c>
      <c r="D382" s="5">
        <f t="shared" si="35"/>
        <v>-0.38781163434903287</v>
      </c>
      <c r="E382" s="6">
        <f t="shared" si="36"/>
        <v>-7.3684210526329341E-2</v>
      </c>
      <c r="F382" s="7">
        <f t="shared" si="37"/>
        <v>50.535156959981549</v>
      </c>
      <c r="G382">
        <f t="shared" si="38"/>
        <v>7.4906222440209547</v>
      </c>
      <c r="H382">
        <f t="shared" si="39"/>
        <v>50.360256904509704</v>
      </c>
      <c r="J382" s="7">
        <f t="shared" si="41"/>
        <v>-0.38781163434903287</v>
      </c>
    </row>
    <row r="383" spans="3:10">
      <c r="C383">
        <f t="shared" si="40"/>
        <v>1.9049999999999814</v>
      </c>
      <c r="D383" s="5">
        <f t="shared" si="35"/>
        <v>-0.38715632986821769</v>
      </c>
      <c r="E383" s="6">
        <f t="shared" si="36"/>
        <v>-7.0065616797913677E-2</v>
      </c>
      <c r="F383" s="7">
        <f t="shared" si="37"/>
        <v>51.358122916725321</v>
      </c>
      <c r="G383">
        <f t="shared" si="38"/>
        <v>7.6396557575553246</v>
      </c>
      <c r="H383">
        <f t="shared" si="39"/>
        <v>51.183222861253491</v>
      </c>
      <c r="J383" s="7">
        <f t="shared" si="41"/>
        <v>-0.38715632986821769</v>
      </c>
    </row>
    <row r="384" spans="3:10">
      <c r="C384">
        <f t="shared" si="40"/>
        <v>1.9099999999999813</v>
      </c>
      <c r="D384" s="5">
        <f t="shared" si="35"/>
        <v>-0.38650256297799096</v>
      </c>
      <c r="E384" s="6">
        <f t="shared" si="36"/>
        <v>-6.6439790575929969E-2</v>
      </c>
      <c r="F384" s="7">
        <f t="shared" si="37"/>
        <v>52.189252349307033</v>
      </c>
      <c r="G384">
        <f t="shared" si="38"/>
        <v>7.7895149415248</v>
      </c>
      <c r="H384">
        <f t="shared" si="39"/>
        <v>52.014352293835195</v>
      </c>
      <c r="J384" s="7">
        <f t="shared" si="41"/>
        <v>-0.38650256297799096</v>
      </c>
    </row>
    <row r="385" spans="3:10">
      <c r="C385">
        <f t="shared" si="40"/>
        <v>1.9149999999999812</v>
      </c>
      <c r="D385" s="5">
        <f t="shared" si="35"/>
        <v>-0.38585033642604671</v>
      </c>
      <c r="E385" s="6">
        <f t="shared" si="36"/>
        <v>-6.2806788511763134E-2</v>
      </c>
      <c r="F385" s="7">
        <f t="shared" si="37"/>
        <v>53.028592506717317</v>
      </c>
      <c r="G385">
        <f t="shared" si="38"/>
        <v>7.9401997959293595</v>
      </c>
      <c r="H385">
        <f t="shared" si="39"/>
        <v>52.853692451245486</v>
      </c>
      <c r="J385" s="7">
        <f t="shared" si="41"/>
        <v>-0.38585033642604671</v>
      </c>
    </row>
    <row r="386" spans="3:10">
      <c r="C386">
        <f t="shared" si="40"/>
        <v>1.9199999999999811</v>
      </c>
      <c r="D386" s="5">
        <f t="shared" ref="D386:D449" si="42">B$3*(B$7/2/(C386^2)-1/C386)/B$15</f>
        <v>-0.38519965277778023</v>
      </c>
      <c r="E386" s="6">
        <f t="shared" ref="E386:E449" si="43">B$3*((C386/(B$7^2)+1/C386-2/B$7)/B$16-1/2/B$7/B$15)</f>
        <v>-5.9166666666680356E-2</v>
      </c>
      <c r="F386" s="7">
        <f t="shared" ref="F386:F449" si="44">B$3*(((C386^4)/4/(B$8^3)/(B$7^2)-(C386^2)/2/(B$8^3)+1/2/B$8-B$8/4/(B$7^2))/B$17+(B$8/(B$7^2)+1/B$8-2/B$7)/B$16-1/2/B$7/B$15)</f>
        <v>53.876190761797396</v>
      </c>
      <c r="G386">
        <f t="shared" ref="G386:G449" si="45">B$3*(((C386^2)/2/(B$8^3)-C386*B$7/(B$8^3)-1/2/B$8+B$7/(B$8^2))/B$16+(B$7/2/(B$8^2)-1/B$8)/B$15)</f>
        <v>8.0917103207690175</v>
      </c>
      <c r="H386">
        <f t="shared" ref="H386:H449" si="46">B$3*(((C386^4)/4/(B$8^3)/(B$7^2)-(C386^2)/2/(B$8^3)+(B$7^2)/2/(B$8^3)-(B$7^2)/4/(B$8^3))/B$17+(((B$7^2)/2/(B$8^3)-(B$7^2)/(B$8^3)-1/2/B$8+B$7/(B$8^2))/B$16+(-1/B$8+B$7/2/(B$8^2))/B$15))</f>
        <v>53.701290706325558</v>
      </c>
      <c r="J386" s="7">
        <f t="shared" si="41"/>
        <v>-0.38519965277778023</v>
      </c>
    </row>
    <row r="387" spans="3:10">
      <c r="C387">
        <f t="shared" ref="C387:C450" si="47">C386+B$4</f>
        <v>1.9249999999999809</v>
      </c>
      <c r="D387" s="5">
        <f t="shared" si="42"/>
        <v>-0.38455051442064681</v>
      </c>
      <c r="E387" s="6">
        <f t="shared" si="43"/>
        <v>-5.5519480519494291E-2</v>
      </c>
      <c r="F387" s="7">
        <f t="shared" si="44"/>
        <v>54.732094611239056</v>
      </c>
      <c r="G387">
        <f t="shared" si="45"/>
        <v>8.2440465160437668</v>
      </c>
      <c r="H387">
        <f t="shared" si="46"/>
        <v>54.557194555767218</v>
      </c>
      <c r="J387" s="7">
        <f t="shared" ref="J387:J450" si="48">IF(C387&gt;=B$7,D387,IF(C387&gt;=B$8,E387,IF(C387&lt;=B$8,F387)))</f>
        <v>-0.38455051442064681</v>
      </c>
    </row>
    <row r="388" spans="3:10">
      <c r="C388">
        <f t="shared" si="47"/>
        <v>1.9299999999999808</v>
      </c>
      <c r="D388" s="5">
        <f t="shared" si="42"/>
        <v>-0.38390292356842048</v>
      </c>
      <c r="E388" s="6">
        <f t="shared" si="43"/>
        <v>-5.1865284974107251E-2</v>
      </c>
      <c r="F388" s="7">
        <f t="shared" si="44"/>
        <v>55.596351675584636</v>
      </c>
      <c r="G388">
        <f t="shared" si="45"/>
        <v>8.3972083817536145</v>
      </c>
      <c r="H388">
        <f t="shared" si="46"/>
        <v>55.421451620112798</v>
      </c>
      <c r="J388" s="7">
        <f t="shared" si="48"/>
        <v>-0.38390292356842048</v>
      </c>
    </row>
    <row r="389" spans="3:10">
      <c r="C389">
        <f t="shared" si="47"/>
        <v>1.9349999999999807</v>
      </c>
      <c r="D389" s="5">
        <f t="shared" si="42"/>
        <v>-0.38325688226535781</v>
      </c>
      <c r="E389" s="6">
        <f t="shared" si="43"/>
        <v>-4.8204134366939044E-2</v>
      </c>
      <c r="F389" s="7">
        <f t="shared" si="44"/>
        <v>56.469009699227037</v>
      </c>
      <c r="G389">
        <f t="shared" si="45"/>
        <v>8.5511959178985535</v>
      </c>
      <c r="H389">
        <f t="shared" si="46"/>
        <v>56.294109643755199</v>
      </c>
      <c r="J389" s="7">
        <f t="shared" si="48"/>
        <v>-0.38325688226535781</v>
      </c>
    </row>
    <row r="390" spans="3:10">
      <c r="C390">
        <f t="shared" si="47"/>
        <v>1.9399999999999806</v>
      </c>
      <c r="D390" s="5">
        <f t="shared" si="42"/>
        <v>-0.38261239239026712</v>
      </c>
      <c r="E390" s="6">
        <f t="shared" si="43"/>
        <v>-4.4536082474241123E-2</v>
      </c>
      <c r="F390" s="7">
        <f t="shared" si="44"/>
        <v>57.35011655040973</v>
      </c>
      <c r="G390">
        <f t="shared" si="45"/>
        <v>8.7060091244785838</v>
      </c>
      <c r="H390">
        <f t="shared" si="46"/>
        <v>57.175216494937892</v>
      </c>
      <c r="J390" s="7">
        <f t="shared" si="48"/>
        <v>-0.38261239239026712</v>
      </c>
    </row>
    <row r="391" spans="3:10">
      <c r="C391">
        <f t="shared" si="47"/>
        <v>1.9449999999999805</v>
      </c>
      <c r="D391" s="5">
        <f t="shared" si="42"/>
        <v>-0.3819694556604859</v>
      </c>
      <c r="E391" s="6">
        <f t="shared" si="43"/>
        <v>-4.0861182519294381E-2</v>
      </c>
      <c r="F391" s="7">
        <f t="shared" si="44"/>
        <v>58.239720221226776</v>
      </c>
      <c r="G391">
        <f t="shared" si="45"/>
        <v>8.8616480014936982</v>
      </c>
      <c r="H391">
        <f t="shared" si="46"/>
        <v>58.064820165754931</v>
      </c>
      <c r="J391" s="7">
        <f t="shared" si="48"/>
        <v>-0.3819694556604859</v>
      </c>
    </row>
    <row r="392" spans="3:10">
      <c r="C392">
        <f t="shared" si="47"/>
        <v>1.9499999999999804</v>
      </c>
      <c r="D392" s="5">
        <f t="shared" si="42"/>
        <v>-0.38132807363576848</v>
      </c>
      <c r="E392" s="6">
        <f t="shared" si="43"/>
        <v>-3.7179487179501702E-2</v>
      </c>
      <c r="F392" s="7">
        <f t="shared" si="44"/>
        <v>59.137868827622761</v>
      </c>
      <c r="G392">
        <f t="shared" si="45"/>
        <v>9.0181125489439182</v>
      </c>
      <c r="H392">
        <f t="shared" si="46"/>
        <v>58.962968772150916</v>
      </c>
      <c r="J392" s="7">
        <f t="shared" si="48"/>
        <v>-0.38132807363576848</v>
      </c>
    </row>
    <row r="393" spans="3:10">
      <c r="C393">
        <f t="shared" si="47"/>
        <v>1.9549999999999803</v>
      </c>
      <c r="D393" s="5">
        <f t="shared" si="42"/>
        <v>-0.38068824772208698</v>
      </c>
      <c r="E393" s="6">
        <f t="shared" si="43"/>
        <v>-3.3491048593365047E-2</v>
      </c>
      <c r="F393" s="7">
        <f t="shared" si="44"/>
        <v>60.044610609392869</v>
      </c>
      <c r="G393">
        <f t="shared" si="45"/>
        <v>9.1754027668292366</v>
      </c>
      <c r="H393">
        <f t="shared" si="46"/>
        <v>59.869710553921024</v>
      </c>
      <c r="J393" s="7">
        <f t="shared" si="48"/>
        <v>-0.38068824772208698</v>
      </c>
    </row>
    <row r="394" spans="3:10">
      <c r="C394">
        <f t="shared" si="47"/>
        <v>1.9599999999999802</v>
      </c>
      <c r="D394" s="5">
        <f t="shared" si="42"/>
        <v>-0.38004997917534611</v>
      </c>
      <c r="E394" s="6">
        <f t="shared" si="43"/>
        <v>-2.9795918367361729E-2</v>
      </c>
      <c r="F394" s="7">
        <f t="shared" si="44"/>
        <v>60.95999393018279</v>
      </c>
      <c r="G394">
        <f t="shared" si="45"/>
        <v>9.3335186551496392</v>
      </c>
      <c r="H394">
        <f t="shared" si="46"/>
        <v>60.785093874710967</v>
      </c>
      <c r="J394" s="7">
        <f t="shared" si="48"/>
        <v>-0.38004997917534611</v>
      </c>
    </row>
    <row r="395" spans="3:10">
      <c r="C395">
        <f t="shared" si="47"/>
        <v>1.9649999999999801</v>
      </c>
      <c r="D395" s="5">
        <f t="shared" si="42"/>
        <v>-0.37941326910501449</v>
      </c>
      <c r="E395" s="6">
        <f t="shared" si="43"/>
        <v>-2.6094147582711891E-2</v>
      </c>
      <c r="F395" s="7">
        <f t="shared" si="44"/>
        <v>61.88406727748891</v>
      </c>
      <c r="G395">
        <f t="shared" si="45"/>
        <v>9.4924602139051402</v>
      </c>
      <c r="H395">
        <f t="shared" si="46"/>
        <v>61.709167222017086</v>
      </c>
      <c r="J395" s="7">
        <f t="shared" si="48"/>
        <v>-0.37941326910501449</v>
      </c>
    </row>
    <row r="396" spans="3:10">
      <c r="C396">
        <f t="shared" si="47"/>
        <v>1.96999999999998</v>
      </c>
      <c r="D396" s="5">
        <f t="shared" si="42"/>
        <v>-0.37877811847767529</v>
      </c>
      <c r="E396" s="6">
        <f t="shared" si="43"/>
        <v>-2.2385786802045171E-2</v>
      </c>
      <c r="F396" s="7">
        <f t="shared" si="44"/>
        <v>62.816879262658027</v>
      </c>
      <c r="G396">
        <f t="shared" si="45"/>
        <v>9.6522274430957111</v>
      </c>
      <c r="H396">
        <f t="shared" si="46"/>
        <v>62.641979207186196</v>
      </c>
      <c r="J396" s="7">
        <f t="shared" si="48"/>
        <v>-0.37877811847767529</v>
      </c>
    </row>
    <row r="397" spans="3:10">
      <c r="C397">
        <f t="shared" si="47"/>
        <v>1.9749999999999799</v>
      </c>
      <c r="D397" s="5">
        <f t="shared" si="42"/>
        <v>-0.37814452812049604</v>
      </c>
      <c r="E397" s="6">
        <f t="shared" si="43"/>
        <v>-1.8670886075964344E-2</v>
      </c>
      <c r="F397" s="7">
        <f t="shared" si="44"/>
        <v>63.758478620887601</v>
      </c>
      <c r="G397">
        <f t="shared" si="45"/>
        <v>9.8128203427214089</v>
      </c>
      <c r="H397">
        <f t="shared" si="46"/>
        <v>63.583578565415777</v>
      </c>
      <c r="J397" s="7">
        <f t="shared" si="48"/>
        <v>-0.37814452812049604</v>
      </c>
    </row>
    <row r="398" spans="3:10">
      <c r="C398">
        <f t="shared" si="47"/>
        <v>1.9799999999999798</v>
      </c>
      <c r="D398" s="5">
        <f t="shared" si="42"/>
        <v>-0.37751249872462245</v>
      </c>
      <c r="E398" s="6">
        <f t="shared" si="43"/>
        <v>-1.4949494949509923E-2</v>
      </c>
      <c r="F398" s="7">
        <f t="shared" si="44"/>
        <v>64.708914211225618</v>
      </c>
      <c r="G398">
        <f t="shared" si="45"/>
        <v>9.9742389127821838</v>
      </c>
      <c r="H398">
        <f t="shared" si="46"/>
        <v>64.534014155753781</v>
      </c>
      <c r="J398" s="7">
        <f t="shared" si="48"/>
        <v>-0.37751249872462245</v>
      </c>
    </row>
    <row r="399" spans="3:10">
      <c r="C399">
        <f t="shared" si="47"/>
        <v>1.9849999999999797</v>
      </c>
      <c r="D399" s="5">
        <f t="shared" si="42"/>
        <v>-0.3768820308484947</v>
      </c>
      <c r="E399" s="6">
        <f t="shared" si="43"/>
        <v>-1.1221662468528848E-2</v>
      </c>
      <c r="F399" s="7">
        <f t="shared" si="44"/>
        <v>65.668235016570662</v>
      </c>
      <c r="G399">
        <f t="shared" si="45"/>
        <v>10.136483153278064</v>
      </c>
      <c r="H399">
        <f t="shared" si="46"/>
        <v>65.493334961098824</v>
      </c>
      <c r="J399" s="7">
        <f t="shared" si="48"/>
        <v>-0.3768820308484947</v>
      </c>
    </row>
    <row r="400" spans="3:10">
      <c r="C400">
        <f t="shared" si="47"/>
        <v>1.9899999999999796</v>
      </c>
      <c r="D400" s="5">
        <f t="shared" si="42"/>
        <v>-0.37625312492109042</v>
      </c>
      <c r="E400" s="6">
        <f t="shared" si="43"/>
        <v>-7.4874371859450228E-3</v>
      </c>
      <c r="F400" s="7">
        <f t="shared" si="44"/>
        <v>66.636490143671793</v>
      </c>
      <c r="G400">
        <f t="shared" si="45"/>
        <v>10.299553064209036</v>
      </c>
      <c r="H400">
        <f t="shared" si="46"/>
        <v>66.461590088199941</v>
      </c>
      <c r="J400" s="7">
        <f t="shared" si="48"/>
        <v>-0.37625312492109042</v>
      </c>
    </row>
    <row r="401" spans="3:10">
      <c r="C401">
        <f t="shared" si="47"/>
        <v>1.9949999999999795</v>
      </c>
      <c r="D401" s="5">
        <f t="shared" si="42"/>
        <v>-0.37562578124509527</v>
      </c>
      <c r="E401" s="6">
        <f t="shared" si="43"/>
        <v>-3.7468671679352639E-3</v>
      </c>
      <c r="F401" s="7">
        <f t="shared" si="44"/>
        <v>67.61372882312881</v>
      </c>
      <c r="G401">
        <f t="shared" si="45"/>
        <v>10.463448645575085</v>
      </c>
      <c r="H401">
        <f t="shared" si="46"/>
        <v>67.438828767656972</v>
      </c>
      <c r="J401" s="7">
        <f t="shared" si="48"/>
        <v>-0.37562578124509527</v>
      </c>
    </row>
    <row r="402" spans="3:10">
      <c r="C402">
        <f t="shared" si="47"/>
        <v>1.9999999999999793</v>
      </c>
      <c r="D402" s="5">
        <f t="shared" si="42"/>
        <v>-0.37500000000000255</v>
      </c>
      <c r="E402" s="6">
        <f t="shared" si="43"/>
        <v>-1.5543122344752192E-14</v>
      </c>
      <c r="F402" s="7">
        <f t="shared" si="44"/>
        <v>68.600000409391882</v>
      </c>
      <c r="G402">
        <f t="shared" si="45"/>
        <v>10.628169897376239</v>
      </c>
      <c r="H402">
        <f t="shared" si="46"/>
        <v>68.42510035392003</v>
      </c>
      <c r="J402" s="7">
        <f t="shared" si="48"/>
        <v>-0.37500000000000255</v>
      </c>
    </row>
    <row r="403" spans="3:10">
      <c r="C403">
        <f t="shared" si="47"/>
        <v>2.0049999999999795</v>
      </c>
      <c r="D403" s="5">
        <f t="shared" si="42"/>
        <v>-0.37437578124514409</v>
      </c>
      <c r="E403" s="6">
        <f t="shared" si="43"/>
        <v>3.7531172069673602E-3</v>
      </c>
      <c r="F403" s="7">
        <f t="shared" si="44"/>
        <v>69.595354380761918</v>
      </c>
      <c r="G403">
        <f t="shared" si="45"/>
        <v>10.793716819612499</v>
      </c>
      <c r="H403">
        <f t="shared" si="46"/>
        <v>69.420454325290066</v>
      </c>
      <c r="J403" s="7">
        <f t="shared" si="48"/>
        <v>-0.37437578124514409</v>
      </c>
    </row>
    <row r="404" spans="3:10">
      <c r="C404">
        <f t="shared" si="47"/>
        <v>2.0099999999999794</v>
      </c>
      <c r="D404" s="5">
        <f t="shared" si="42"/>
        <v>-0.373753124922653</v>
      </c>
      <c r="E404" s="6">
        <f t="shared" si="43"/>
        <v>7.5124378109299172E-3</v>
      </c>
      <c r="F404" s="7">
        <f t="shared" si="44"/>
        <v>70.599840339390212</v>
      </c>
      <c r="G404">
        <f t="shared" si="45"/>
        <v>10.960089412283835</v>
      </c>
      <c r="H404">
        <f t="shared" si="46"/>
        <v>70.42494028391836</v>
      </c>
      <c r="J404" s="7">
        <f t="shared" si="48"/>
        <v>-0.373753124922653</v>
      </c>
    </row>
    <row r="405" spans="3:10">
      <c r="C405">
        <f t="shared" si="47"/>
        <v>2.0149999999999793</v>
      </c>
      <c r="D405" s="5">
        <f t="shared" si="42"/>
        <v>-0.37313203086036129</v>
      </c>
      <c r="E405" s="6">
        <f t="shared" si="43"/>
        <v>1.1277915632738722E-2</v>
      </c>
      <c r="F405" s="7">
        <f t="shared" si="44"/>
        <v>71.613508011278725</v>
      </c>
      <c r="G405">
        <f t="shared" si="45"/>
        <v>11.127287675390264</v>
      </c>
      <c r="H405">
        <f t="shared" si="46"/>
        <v>71.438607955806887</v>
      </c>
      <c r="J405" s="7">
        <f t="shared" si="48"/>
        <v>-0.37313203086036129</v>
      </c>
    </row>
    <row r="406" spans="3:10">
      <c r="C406">
        <f t="shared" si="47"/>
        <v>2.0199999999999791</v>
      </c>
      <c r="D406" s="5">
        <f t="shared" si="42"/>
        <v>-0.37251249877463249</v>
      </c>
      <c r="E406" s="6">
        <f t="shared" si="43"/>
        <v>1.5049504950479076E-2</v>
      </c>
      <c r="F406" s="7">
        <f t="shared" si="44"/>
        <v>72.636407246280015</v>
      </c>
      <c r="G406">
        <f t="shared" si="45"/>
        <v>11.295311608931797</v>
      </c>
      <c r="H406">
        <f t="shared" si="46"/>
        <v>72.461507190808177</v>
      </c>
      <c r="J406" s="7">
        <f t="shared" si="48"/>
        <v>-0.37251249877463249</v>
      </c>
    </row>
    <row r="407" spans="3:10">
      <c r="C407">
        <f t="shared" si="47"/>
        <v>2.024999999999979</v>
      </c>
      <c r="D407" s="5">
        <f t="shared" si="42"/>
        <v>-0.37189452827313169</v>
      </c>
      <c r="E407" s="6">
        <f t="shared" si="43"/>
        <v>1.8827160493811501E-2</v>
      </c>
      <c r="F407" s="7">
        <f t="shared" si="44"/>
        <v>73.66858801809714</v>
      </c>
      <c r="G407">
        <f t="shared" si="45"/>
        <v>11.464161212908408</v>
      </c>
      <c r="H407">
        <f t="shared" si="46"/>
        <v>73.493687962625287</v>
      </c>
      <c r="J407" s="7">
        <f t="shared" si="48"/>
        <v>-0.37189452827313169</v>
      </c>
    </row>
    <row r="408" spans="3:10">
      <c r="C408">
        <f t="shared" si="47"/>
        <v>2.0299999999999789</v>
      </c>
      <c r="D408" s="5">
        <f t="shared" si="42"/>
        <v>-0.3712781188575337</v>
      </c>
      <c r="E408" s="6">
        <f t="shared" si="43"/>
        <v>2.2610837438407749E-2</v>
      </c>
      <c r="F408" s="7">
        <f t="shared" si="44"/>
        <v>74.710100424283837</v>
      </c>
      <c r="G408">
        <f t="shared" si="45"/>
        <v>11.633836487320124</v>
      </c>
      <c r="H408">
        <f t="shared" si="46"/>
        <v>74.535200368811999</v>
      </c>
      <c r="J408" s="7">
        <f t="shared" si="48"/>
        <v>-0.3712781188575337</v>
      </c>
    </row>
    <row r="409" spans="3:10">
      <c r="C409">
        <f t="shared" si="47"/>
        <v>2.0349999999999788</v>
      </c>
      <c r="D409" s="5">
        <f t="shared" si="42"/>
        <v>-0.37066326992617182</v>
      </c>
      <c r="E409" s="6">
        <f t="shared" si="43"/>
        <v>2.6400491400475179E-2</v>
      </c>
      <c r="F409" s="7">
        <f t="shared" si="44"/>
        <v>75.760994686244231</v>
      </c>
      <c r="G409">
        <f t="shared" si="45"/>
        <v>11.804337432166932</v>
      </c>
      <c r="H409">
        <f t="shared" si="46"/>
        <v>75.586094630772394</v>
      </c>
      <c r="J409" s="7">
        <f t="shared" si="48"/>
        <v>-0.37066326992617182</v>
      </c>
    </row>
    <row r="410" spans="3:10">
      <c r="C410">
        <f t="shared" si="47"/>
        <v>2.0399999999999787</v>
      </c>
      <c r="D410" s="5">
        <f t="shared" si="42"/>
        <v>-0.37004998077662693</v>
      </c>
      <c r="E410" s="6">
        <f t="shared" si="43"/>
        <v>3.0196078431356188E-2</v>
      </c>
      <c r="F410" s="7">
        <f t="shared" si="44"/>
        <v>76.821321149233057</v>
      </c>
      <c r="G410">
        <f t="shared" si="45"/>
        <v>11.975664047448831</v>
      </c>
      <c r="H410">
        <f t="shared" si="46"/>
        <v>76.646421093761219</v>
      </c>
      <c r="J410" s="7">
        <f t="shared" si="48"/>
        <v>-0.37004998077662693</v>
      </c>
    </row>
    <row r="411" spans="3:10">
      <c r="C411">
        <f t="shared" si="47"/>
        <v>2.0449999999999786</v>
      </c>
      <c r="D411" s="5">
        <f t="shared" si="42"/>
        <v>-0.36943825060826058</v>
      </c>
      <c r="E411" s="6">
        <f t="shared" si="43"/>
        <v>3.3997555012208913E-2</v>
      </c>
      <c r="F411" s="7">
        <f t="shared" si="44"/>
        <v>77.891130282355789</v>
      </c>
      <c r="G411">
        <f t="shared" si="45"/>
        <v>12.147816333165821</v>
      </c>
      <c r="H411">
        <f t="shared" si="46"/>
        <v>77.716230226883951</v>
      </c>
      <c r="J411" s="7">
        <f t="shared" si="48"/>
        <v>-0.36943825060826058</v>
      </c>
    </row>
    <row r="412" spans="3:10">
      <c r="C412">
        <f t="shared" si="47"/>
        <v>2.0499999999999785</v>
      </c>
      <c r="D412" s="5">
        <f t="shared" si="42"/>
        <v>-0.36882807852469029</v>
      </c>
      <c r="E412" s="6">
        <f t="shared" si="43"/>
        <v>3.7804878048763868E-2</v>
      </c>
      <c r="F412" s="7">
        <f t="shared" si="44"/>
        <v>78.970472678568242</v>
      </c>
      <c r="G412">
        <f t="shared" si="45"/>
        <v>12.320794289317917</v>
      </c>
      <c r="H412">
        <f t="shared" si="46"/>
        <v>78.79557262309639</v>
      </c>
      <c r="J412" s="7">
        <f t="shared" si="48"/>
        <v>-0.36882807852469029</v>
      </c>
    </row>
    <row r="413" spans="3:10">
      <c r="C413">
        <f t="shared" si="47"/>
        <v>2.0549999999999784</v>
      </c>
      <c r="D413" s="5">
        <f t="shared" si="42"/>
        <v>-0.36821946353621188</v>
      </c>
      <c r="E413" s="6">
        <f t="shared" si="43"/>
        <v>4.1618004866163627E-2</v>
      </c>
      <c r="F413" s="7">
        <f t="shared" si="44"/>
        <v>80.059399054676931</v>
      </c>
      <c r="G413">
        <f t="shared" si="45"/>
        <v>12.494597915905089</v>
      </c>
      <c r="H413">
        <f t="shared" si="46"/>
        <v>79.884498999205093</v>
      </c>
      <c r="J413" s="7">
        <f t="shared" si="48"/>
        <v>-0.36821946353621188</v>
      </c>
    </row>
    <row r="414" spans="3:10">
      <c r="C414">
        <f t="shared" si="47"/>
        <v>2.0599999999999783</v>
      </c>
      <c r="D414" s="5">
        <f t="shared" si="42"/>
        <v>-0.36761240456216682</v>
      </c>
      <c r="E414" s="6">
        <f t="shared" si="43"/>
        <v>4.5436893203866902E-2</v>
      </c>
      <c r="F414" s="7">
        <f t="shared" si="44"/>
        <v>81.157960251338963</v>
      </c>
      <c r="G414">
        <f t="shared" si="45"/>
        <v>12.669227212927368</v>
      </c>
      <c r="H414">
        <f t="shared" si="46"/>
        <v>80.983060195867111</v>
      </c>
      <c r="J414" s="7">
        <f t="shared" si="48"/>
        <v>-0.36761240456216682</v>
      </c>
    </row>
    <row r="415" spans="3:10">
      <c r="C415">
        <f t="shared" si="47"/>
        <v>2.0649999999999782</v>
      </c>
      <c r="D415" s="5">
        <f t="shared" si="42"/>
        <v>-0.3670069004332584</v>
      </c>
      <c r="E415" s="6">
        <f t="shared" si="43"/>
        <v>4.9261501210636993E-2</v>
      </c>
      <c r="F415" s="7">
        <f t="shared" si="44"/>
        <v>82.266207233061749</v>
      </c>
      <c r="G415">
        <f t="shared" si="45"/>
        <v>12.844682180384737</v>
      </c>
      <c r="H415">
        <f t="shared" si="46"/>
        <v>82.091307177589911</v>
      </c>
      <c r="J415" s="7">
        <f t="shared" si="48"/>
        <v>-0.3670069004332584</v>
      </c>
    </row>
    <row r="416" spans="3:10">
      <c r="C416">
        <f t="shared" si="47"/>
        <v>2.0699999999999781</v>
      </c>
      <c r="D416" s="5">
        <f t="shared" si="42"/>
        <v>-0.36640294989381583</v>
      </c>
      <c r="E416" s="6">
        <f t="shared" si="43"/>
        <v>5.309178743959686E-2</v>
      </c>
      <c r="F416" s="7">
        <f t="shared" si="44"/>
        <v>83.384191088203622</v>
      </c>
      <c r="G416">
        <f t="shared" si="45"/>
        <v>13.020962818277198</v>
      </c>
      <c r="H416">
        <f t="shared" si="46"/>
        <v>83.20929103273177</v>
      </c>
      <c r="J416" s="7">
        <f t="shared" si="48"/>
        <v>-0.36640294989381583</v>
      </c>
    </row>
    <row r="417" spans="3:10">
      <c r="C417">
        <f t="shared" si="47"/>
        <v>2.074999999999978</v>
      </c>
      <c r="D417" s="5">
        <f t="shared" si="42"/>
        <v>-0.36580055160400904</v>
      </c>
      <c r="E417" s="6">
        <f t="shared" si="43"/>
        <v>5.6927710843356572E-2</v>
      </c>
      <c r="F417" s="7">
        <f t="shared" si="44"/>
        <v>84.511963028973312</v>
      </c>
      <c r="G417">
        <f t="shared" si="45"/>
        <v>13.198069126604764</v>
      </c>
      <c r="H417">
        <f t="shared" si="46"/>
        <v>84.33706297350146</v>
      </c>
      <c r="J417" s="7">
        <f t="shared" si="48"/>
        <v>-0.36580055160400904</v>
      </c>
    </row>
    <row r="418" spans="3:10">
      <c r="C418">
        <f t="shared" si="47"/>
        <v>2.0799999999999779</v>
      </c>
      <c r="D418" s="5">
        <f t="shared" si="42"/>
        <v>-0.36519970414201453</v>
      </c>
      <c r="E418" s="6">
        <f t="shared" si="43"/>
        <v>6.0769230769213589E-2</v>
      </c>
      <c r="F418" s="7">
        <f t="shared" si="44"/>
        <v>85.649574391430065</v>
      </c>
      <c r="G418">
        <f t="shared" si="45"/>
        <v>13.376001105367394</v>
      </c>
      <c r="H418">
        <f t="shared" si="46"/>
        <v>85.474674335958227</v>
      </c>
      <c r="J418" s="7">
        <f t="shared" si="48"/>
        <v>-0.36519970414201453</v>
      </c>
    </row>
    <row r="419" spans="3:10">
      <c r="C419">
        <f t="shared" si="47"/>
        <v>2.0849999999999778</v>
      </c>
      <c r="D419" s="5">
        <f t="shared" si="42"/>
        <v>-0.36460040600613303</v>
      </c>
      <c r="E419" s="6">
        <f t="shared" si="43"/>
        <v>6.4616306954419223E-2</v>
      </c>
      <c r="F419" s="7">
        <f t="shared" si="44"/>
        <v>86.797076635483762</v>
      </c>
      <c r="G419">
        <f t="shared" si="45"/>
        <v>13.554758754565142</v>
      </c>
      <c r="H419">
        <f t="shared" si="46"/>
        <v>86.622176580011924</v>
      </c>
      <c r="J419" s="7">
        <f t="shared" si="48"/>
        <v>-0.36460040600613303</v>
      </c>
    </row>
    <row r="420" spans="3:10">
      <c r="C420">
        <f t="shared" si="47"/>
        <v>2.0899999999999777</v>
      </c>
      <c r="D420" s="5">
        <f t="shared" si="42"/>
        <v>-0.36400265561686124</v>
      </c>
      <c r="E420" s="6">
        <f t="shared" si="43"/>
        <v>6.8468899521513915E-2</v>
      </c>
      <c r="F420" s="7">
        <f t="shared" si="44"/>
        <v>87.954521344894857</v>
      </c>
      <c r="G420">
        <f t="shared" si="45"/>
        <v>13.734342074197983</v>
      </c>
      <c r="H420">
        <f t="shared" si="46"/>
        <v>87.779621289423019</v>
      </c>
      <c r="J420" s="7">
        <f t="shared" si="48"/>
        <v>-0.36400265561686124</v>
      </c>
    </row>
    <row r="421" spans="3:10">
      <c r="C421">
        <f t="shared" si="47"/>
        <v>2.0949999999999775</v>
      </c>
      <c r="D421" s="5">
        <f t="shared" si="42"/>
        <v>-0.36340645131891747</v>
      </c>
      <c r="E421" s="6">
        <f t="shared" si="43"/>
        <v>7.2326968973729588E-2</v>
      </c>
      <c r="F421" s="7">
        <f t="shared" si="44"/>
        <v>89.121960227274315</v>
      </c>
      <c r="G421">
        <f t="shared" si="45"/>
        <v>13.914751064265914</v>
      </c>
      <c r="H421">
        <f t="shared" si="46"/>
        <v>88.947060171802477</v>
      </c>
      <c r="J421" s="7">
        <f t="shared" si="48"/>
        <v>-0.36340645131891747</v>
      </c>
    </row>
    <row r="422" spans="3:10">
      <c r="C422">
        <f t="shared" si="47"/>
        <v>2.0999999999999774</v>
      </c>
      <c r="D422" s="5">
        <f t="shared" si="42"/>
        <v>-0.36281179138322267</v>
      </c>
      <c r="E422" s="6">
        <f t="shared" si="43"/>
        <v>7.61904761904586E-2</v>
      </c>
      <c r="F422" s="7">
        <f t="shared" si="44"/>
        <v>90.29944511408371</v>
      </c>
      <c r="G422">
        <f t="shared" si="45"/>
        <v>14.095985724768937</v>
      </c>
      <c r="H422">
        <f t="shared" si="46"/>
        <v>90.124545058611872</v>
      </c>
      <c r="J422" s="7">
        <f t="shared" si="48"/>
        <v>-0.36281179138322267</v>
      </c>
    </row>
    <row r="423" spans="3:10">
      <c r="C423">
        <f t="shared" si="47"/>
        <v>2.1049999999999773</v>
      </c>
      <c r="D423" s="5">
        <f t="shared" si="42"/>
        <v>-0.36221867400883812</v>
      </c>
      <c r="E423" s="6">
        <f t="shared" si="43"/>
        <v>8.0059382422785319E-2</v>
      </c>
      <c r="F423" s="7">
        <f t="shared" si="44"/>
        <v>91.487027960635245</v>
      </c>
      <c r="G423">
        <f t="shared" si="45"/>
        <v>14.278046055707051</v>
      </c>
      <c r="H423">
        <f t="shared" si="46"/>
        <v>91.312127905163393</v>
      </c>
      <c r="J423" s="7">
        <f t="shared" si="48"/>
        <v>-0.36221867400883812</v>
      </c>
    </row>
    <row r="424" spans="3:10">
      <c r="C424">
        <f t="shared" si="47"/>
        <v>2.1099999999999772</v>
      </c>
      <c r="D424" s="5">
        <f t="shared" si="42"/>
        <v>-0.36162709732486065</v>
      </c>
      <c r="E424" s="6">
        <f t="shared" si="43"/>
        <v>8.3933649289082091E-2</v>
      </c>
      <c r="F424" s="7">
        <f t="shared" si="44"/>
        <v>92.684760846091493</v>
      </c>
      <c r="G424">
        <f t="shared" si="45"/>
        <v>14.460932057080257</v>
      </c>
      <c r="H424">
        <f t="shared" si="46"/>
        <v>92.509860790619641</v>
      </c>
      <c r="J424" s="7">
        <f t="shared" si="48"/>
        <v>-0.36162709732486065</v>
      </c>
    </row>
    <row r="425" spans="3:10">
      <c r="C425">
        <f t="shared" si="47"/>
        <v>2.1149999999999771</v>
      </c>
      <c r="D425" s="5">
        <f t="shared" si="42"/>
        <v>-0.36103705939227559</v>
      </c>
      <c r="E425" s="6">
        <f t="shared" si="43"/>
        <v>8.7813238770667823E-2</v>
      </c>
      <c r="F425" s="7">
        <f t="shared" si="44"/>
        <v>93.892695973465777</v>
      </c>
      <c r="G425">
        <f t="shared" si="45"/>
        <v>14.644643728888568</v>
      </c>
      <c r="H425">
        <f t="shared" si="46"/>
        <v>93.717795917993939</v>
      </c>
      <c r="J425" s="7">
        <f t="shared" si="48"/>
        <v>-0.36103705939227559</v>
      </c>
    </row>
    <row r="426" spans="3:10">
      <c r="C426">
        <f t="shared" si="47"/>
        <v>2.119999999999977</v>
      </c>
      <c r="D426" s="5">
        <f t="shared" si="42"/>
        <v>-0.36044855820576988</v>
      </c>
      <c r="E426" s="6">
        <f t="shared" si="43"/>
        <v>9.1698113207529186E-2</v>
      </c>
      <c r="F426" s="7">
        <f t="shared" si="44"/>
        <v>95.110885669621936</v>
      </c>
      <c r="G426">
        <f t="shared" si="45"/>
        <v>14.82918107113197</v>
      </c>
      <c r="H426">
        <f t="shared" si="46"/>
        <v>94.935985614150084</v>
      </c>
      <c r="J426" s="7">
        <f t="shared" si="48"/>
        <v>-0.36044855820576988</v>
      </c>
    </row>
    <row r="427" spans="3:10">
      <c r="C427">
        <f t="shared" si="47"/>
        <v>2.1249999999999769</v>
      </c>
      <c r="D427" s="5">
        <f t="shared" si="42"/>
        <v>-0.35986159169550447</v>
      </c>
      <c r="E427" s="6">
        <f t="shared" si="43"/>
        <v>9.5588235294099544E-2</v>
      </c>
      <c r="F427" s="7">
        <f t="shared" si="44"/>
        <v>96.33938238527432</v>
      </c>
      <c r="G427">
        <f t="shared" si="45"/>
        <v>15.014544083810463</v>
      </c>
      <c r="H427">
        <f t="shared" si="46"/>
        <v>96.164482329802482</v>
      </c>
      <c r="J427" s="7">
        <f t="shared" si="48"/>
        <v>-0.35986159169550447</v>
      </c>
    </row>
    <row r="428" spans="3:10">
      <c r="C428">
        <f t="shared" si="47"/>
        <v>2.1299999999999768</v>
      </c>
      <c r="D428" s="5">
        <f t="shared" si="42"/>
        <v>-0.35927615772884841</v>
      </c>
      <c r="E428" s="6">
        <f t="shared" si="43"/>
        <v>9.9483568075099171E-2</v>
      </c>
      <c r="F428" s="7">
        <f t="shared" si="44"/>
        <v>97.57823869498786</v>
      </c>
      <c r="G428">
        <f t="shared" si="45"/>
        <v>15.200732766924034</v>
      </c>
      <c r="H428">
        <f t="shared" si="46"/>
        <v>97.403338639516008</v>
      </c>
      <c r="J428" s="7">
        <f t="shared" si="48"/>
        <v>-0.35927615772884841</v>
      </c>
    </row>
    <row r="429" spans="3:10">
      <c r="C429">
        <f t="shared" si="47"/>
        <v>2.1349999999999767</v>
      </c>
      <c r="D429" s="5">
        <f t="shared" si="42"/>
        <v>-0.35869225411207484</v>
      </c>
      <c r="E429" s="6">
        <f t="shared" si="43"/>
        <v>0.10338407494143365</v>
      </c>
      <c r="F429" s="7">
        <f t="shared" si="44"/>
        <v>98.82750729717813</v>
      </c>
      <c r="G429">
        <f t="shared" si="45"/>
        <v>15.38774712047271</v>
      </c>
      <c r="H429">
        <f t="shared" si="46"/>
        <v>98.652607241706292</v>
      </c>
      <c r="J429" s="7">
        <f t="shared" si="48"/>
        <v>-0.35869225411207484</v>
      </c>
    </row>
    <row r="430" spans="3:10">
      <c r="C430">
        <f t="shared" si="47"/>
        <v>2.1399999999999766</v>
      </c>
      <c r="D430" s="5">
        <f t="shared" si="42"/>
        <v>-0.35810987859201948</v>
      </c>
      <c r="E430" s="6">
        <f t="shared" si="43"/>
        <v>0.10728971962614997</v>
      </c>
      <c r="F430" s="7">
        <f t="shared" si="44"/>
        <v>100.0872410141112</v>
      </c>
      <c r="G430">
        <f t="shared" si="45"/>
        <v>15.575587144456478</v>
      </c>
      <c r="H430">
        <f t="shared" si="46"/>
        <v>99.912340958639348</v>
      </c>
      <c r="J430" s="7">
        <f t="shared" si="48"/>
        <v>-0.35810987859201948</v>
      </c>
    </row>
    <row r="431" spans="3:10">
      <c r="C431">
        <f t="shared" si="47"/>
        <v>2.1449999999999765</v>
      </c>
      <c r="D431" s="5">
        <f t="shared" si="42"/>
        <v>-0.35752902885770288</v>
      </c>
      <c r="E431" s="6">
        <f t="shared" si="43"/>
        <v>0.11120046620044777</v>
      </c>
      <c r="F431" s="7">
        <f t="shared" si="44"/>
        <v>101.3574927919037</v>
      </c>
      <c r="G431">
        <f t="shared" si="45"/>
        <v>15.764252838875336</v>
      </c>
      <c r="H431">
        <f t="shared" si="46"/>
        <v>101.18259273643186</v>
      </c>
      <c r="J431" s="7">
        <f t="shared" si="48"/>
        <v>-0.35752902885770288</v>
      </c>
    </row>
    <row r="432" spans="3:10">
      <c r="C432">
        <f t="shared" si="47"/>
        <v>2.1499999999999764</v>
      </c>
      <c r="D432" s="5">
        <f t="shared" si="42"/>
        <v>-0.35694970254191727</v>
      </c>
      <c r="E432" s="6">
        <f t="shared" si="43"/>
        <v>0.11511627906974908</v>
      </c>
      <c r="F432" s="7">
        <f t="shared" si="44"/>
        <v>102.63831570052292</v>
      </c>
      <c r="G432">
        <f t="shared" si="45"/>
        <v>15.9537442037293</v>
      </c>
      <c r="H432">
        <f t="shared" si="46"/>
        <v>102.46341564505109</v>
      </c>
      <c r="J432" s="7">
        <f t="shared" si="48"/>
        <v>-0.35694970254191727</v>
      </c>
    </row>
    <row r="433" spans="3:10">
      <c r="C433">
        <f t="shared" si="47"/>
        <v>2.1549999999999763</v>
      </c>
      <c r="D433" s="5">
        <f t="shared" si="42"/>
        <v>-0.35637189722277823</v>
      </c>
      <c r="E433" s="6">
        <f t="shared" si="43"/>
        <v>0.11903712296981883</v>
      </c>
      <c r="F433" s="7">
        <f t="shared" si="44"/>
        <v>103.92976293378659</v>
      </c>
      <c r="G433">
        <f t="shared" si="45"/>
        <v>16.144061239018356</v>
      </c>
      <c r="H433">
        <f t="shared" si="46"/>
        <v>103.75486287831474</v>
      </c>
      <c r="J433" s="7">
        <f t="shared" si="48"/>
        <v>-0.35637189722277823</v>
      </c>
    </row>
    <row r="434" spans="3:10">
      <c r="C434">
        <f t="shared" si="47"/>
        <v>2.1599999999999762</v>
      </c>
      <c r="D434" s="5">
        <f t="shared" si="42"/>
        <v>-0.35579561042524283</v>
      </c>
      <c r="E434" s="6">
        <f t="shared" si="43"/>
        <v>0.12296296296294429</v>
      </c>
      <c r="F434" s="7">
        <f t="shared" si="44"/>
        <v>105.23188780936302</v>
      </c>
      <c r="G434">
        <f t="shared" si="45"/>
        <v>16.335203944742503</v>
      </c>
      <c r="H434">
        <f t="shared" si="46"/>
        <v>105.05698775389116</v>
      </c>
      <c r="J434" s="7">
        <f t="shared" si="48"/>
        <v>-0.35579561042524283</v>
      </c>
    </row>
    <row r="435" spans="3:10">
      <c r="C435">
        <f t="shared" si="47"/>
        <v>2.1649999999999761</v>
      </c>
      <c r="D435" s="5">
        <f t="shared" si="42"/>
        <v>-0.35522083962259393</v>
      </c>
      <c r="E435" s="6">
        <f t="shared" si="43"/>
        <v>0.12689376443416123</v>
      </c>
      <c r="F435" s="7">
        <f t="shared" si="44"/>
        <v>106.54474376877114</v>
      </c>
      <c r="G435">
        <f t="shared" si="45"/>
        <v>16.527172320901741</v>
      </c>
      <c r="H435">
        <f t="shared" si="46"/>
        <v>106.36984371329929</v>
      </c>
      <c r="J435" s="7">
        <f t="shared" si="48"/>
        <v>-0.35522083962259393</v>
      </c>
    </row>
    <row r="436" spans="3:10">
      <c r="C436">
        <f t="shared" si="47"/>
        <v>2.1699999999999759</v>
      </c>
      <c r="D436" s="5">
        <f t="shared" si="42"/>
        <v>-0.35464758223789272</v>
      </c>
      <c r="E436" s="6">
        <f t="shared" si="43"/>
        <v>0.13082949308753866</v>
      </c>
      <c r="F436" s="7">
        <f t="shared" si="44"/>
        <v>107.86838437738048</v>
      </c>
      <c r="G436">
        <f t="shared" si="45"/>
        <v>16.71996636749607</v>
      </c>
      <c r="H436">
        <f t="shared" si="46"/>
        <v>107.69348432190863</v>
      </c>
      <c r="J436" s="7">
        <f t="shared" si="48"/>
        <v>-0.35464758223789272</v>
      </c>
    </row>
    <row r="437" spans="3:10">
      <c r="C437">
        <f t="shared" si="47"/>
        <v>2.1749999999999758</v>
      </c>
      <c r="D437" s="5">
        <f t="shared" si="42"/>
        <v>-0.35407583564539846</v>
      </c>
      <c r="E437" s="6">
        <f t="shared" si="43"/>
        <v>0.13477011494250979</v>
      </c>
      <c r="F437" s="7">
        <f t="shared" si="44"/>
        <v>109.202863324411</v>
      </c>
      <c r="G437">
        <f t="shared" si="45"/>
        <v>16.913586084525505</v>
      </c>
      <c r="H437">
        <f t="shared" si="46"/>
        <v>109.02796326893916</v>
      </c>
      <c r="J437" s="7">
        <f t="shared" si="48"/>
        <v>-0.35407583564539846</v>
      </c>
    </row>
    <row r="438" spans="3:10">
      <c r="C438">
        <f t="shared" si="47"/>
        <v>2.1799999999999757</v>
      </c>
      <c r="D438" s="5">
        <f t="shared" si="42"/>
        <v>-0.35350559717195801</v>
      </c>
      <c r="E438" s="6">
        <f t="shared" si="43"/>
        <v>0.13871559633025621</v>
      </c>
      <c r="F438" s="7">
        <f t="shared" si="44"/>
        <v>110.54823442293332</v>
      </c>
      <c r="G438">
        <f t="shared" si="45"/>
        <v>17.108031471990003</v>
      </c>
      <c r="H438">
        <f t="shared" si="46"/>
        <v>110.37333436746148</v>
      </c>
      <c r="J438" s="7">
        <f t="shared" si="48"/>
        <v>-0.35350559717195801</v>
      </c>
    </row>
    <row r="439" spans="3:10">
      <c r="C439">
        <f t="shared" si="47"/>
        <v>2.1849999999999756</v>
      </c>
      <c r="D439" s="5">
        <f t="shared" si="42"/>
        <v>-0.35293686409836433</v>
      </c>
      <c r="E439" s="6">
        <f t="shared" si="43"/>
        <v>0.142665903890141</v>
      </c>
      <c r="F439" s="7">
        <f t="shared" si="44"/>
        <v>111.90455160986873</v>
      </c>
      <c r="G439">
        <f t="shared" si="45"/>
        <v>17.303302529889621</v>
      </c>
      <c r="H439">
        <f t="shared" si="46"/>
        <v>111.72965155439688</v>
      </c>
      <c r="J439" s="7">
        <f t="shared" si="48"/>
        <v>-0.35293686409836433</v>
      </c>
    </row>
    <row r="440" spans="3:10">
      <c r="C440">
        <f t="shared" si="47"/>
        <v>2.1899999999999755</v>
      </c>
      <c r="D440" s="5">
        <f t="shared" si="42"/>
        <v>-0.35236963366068541</v>
      </c>
      <c r="E440" s="6">
        <f t="shared" si="43"/>
        <v>0.14662100456619065</v>
      </c>
      <c r="F440" s="7">
        <f t="shared" si="44"/>
        <v>113.27186894598881</v>
      </c>
      <c r="G440">
        <f t="shared" si="45"/>
        <v>17.499399258224329</v>
      </c>
      <c r="H440">
        <f t="shared" si="46"/>
        <v>113.09696889051698</v>
      </c>
      <c r="J440" s="7">
        <f t="shared" si="48"/>
        <v>-0.35236963366068541</v>
      </c>
    </row>
    <row r="441" spans="3:10">
      <c r="C441">
        <f t="shared" si="47"/>
        <v>2.1949999999999754</v>
      </c>
      <c r="D441" s="5">
        <f t="shared" si="42"/>
        <v>-0.35180390305156434</v>
      </c>
      <c r="E441" s="6">
        <f t="shared" si="43"/>
        <v>0.15058086560362494</v>
      </c>
      <c r="F441" s="7">
        <f t="shared" si="44"/>
        <v>114.65024061591599</v>
      </c>
      <c r="G441">
        <f t="shared" si="45"/>
        <v>17.69632165699413</v>
      </c>
      <c r="H441">
        <f t="shared" si="46"/>
        <v>114.47534056044414</v>
      </c>
      <c r="J441" s="7">
        <f t="shared" si="48"/>
        <v>-0.35180390305156434</v>
      </c>
    </row>
    <row r="442" spans="3:10">
      <c r="C442">
        <f t="shared" si="47"/>
        <v>2.1999999999999753</v>
      </c>
      <c r="D442" s="5">
        <f t="shared" si="42"/>
        <v>-0.35123966942149037</v>
      </c>
      <c r="E442" s="6">
        <f t="shared" si="43"/>
        <v>0.15454545454543478</v>
      </c>
      <c r="F442" s="7">
        <f t="shared" si="44"/>
        <v>116.03972092812305</v>
      </c>
      <c r="G442">
        <f t="shared" si="45"/>
        <v>17.894069726199021</v>
      </c>
      <c r="H442">
        <f t="shared" si="46"/>
        <v>115.86482087265121</v>
      </c>
      <c r="J442" s="7">
        <f t="shared" si="48"/>
        <v>-0.35123966942149037</v>
      </c>
    </row>
    <row r="443" spans="3:10">
      <c r="C443">
        <f t="shared" si="47"/>
        <v>2.2049999999999752</v>
      </c>
      <c r="D443" s="5">
        <f t="shared" si="42"/>
        <v>-0.35067692988004245</v>
      </c>
      <c r="E443" s="6">
        <f t="shared" si="43"/>
        <v>0.15851473922900539</v>
      </c>
      <c r="F443" s="7">
        <f t="shared" si="44"/>
        <v>117.44036431493345</v>
      </c>
      <c r="G443">
        <f t="shared" si="45"/>
        <v>18.092643465839004</v>
      </c>
      <c r="H443">
        <f t="shared" si="46"/>
        <v>117.26546425946161</v>
      </c>
      <c r="J443" s="7">
        <f t="shared" si="48"/>
        <v>-0.35067692988004245</v>
      </c>
    </row>
    <row r="444" spans="3:10">
      <c r="C444">
        <f t="shared" si="47"/>
        <v>2.2099999999999751</v>
      </c>
      <c r="D444" s="5">
        <f t="shared" si="42"/>
        <v>-0.35011568149710565</v>
      </c>
      <c r="E444" s="6">
        <f t="shared" si="43"/>
        <v>0.16248868778278558</v>
      </c>
      <c r="F444" s="7">
        <f t="shared" si="44"/>
        <v>118.8522253325212</v>
      </c>
      <c r="G444">
        <f t="shared" si="45"/>
        <v>18.292042875914078</v>
      </c>
      <c r="H444">
        <f t="shared" si="46"/>
        <v>118.67732527704938</v>
      </c>
      <c r="J444" s="7">
        <f t="shared" si="48"/>
        <v>-0.35011568149710565</v>
      </c>
    </row>
    <row r="445" spans="3:10">
      <c r="C445">
        <f t="shared" si="47"/>
        <v>2.214999999999975</v>
      </c>
      <c r="D445" s="5">
        <f t="shared" si="42"/>
        <v>-0.34955592130406044</v>
      </c>
      <c r="E445" s="6">
        <f t="shared" si="43"/>
        <v>0.16646726862300509</v>
      </c>
      <c r="F445" s="7">
        <f t="shared" si="44"/>
        <v>120.27535866091081</v>
      </c>
      <c r="G445">
        <f t="shared" si="45"/>
        <v>18.492267956424257</v>
      </c>
      <c r="H445">
        <f t="shared" si="46"/>
        <v>120.10045860543899</v>
      </c>
      <c r="J445" s="7">
        <f t="shared" si="48"/>
        <v>-0.34955592130406044</v>
      </c>
    </row>
    <row r="446" spans="3:10">
      <c r="C446">
        <f t="shared" si="47"/>
        <v>2.2199999999999749</v>
      </c>
      <c r="D446" s="5">
        <f t="shared" si="42"/>
        <v>-0.34899764629494645</v>
      </c>
      <c r="E446" s="6">
        <f t="shared" si="43"/>
        <v>0.1704504504504305</v>
      </c>
      <c r="F446" s="7">
        <f t="shared" si="44"/>
        <v>121.70981910397755</v>
      </c>
      <c r="G446">
        <f t="shared" si="45"/>
        <v>18.693318707369528</v>
      </c>
      <c r="H446">
        <f t="shared" si="46"/>
        <v>121.5349190485057</v>
      </c>
      <c r="J446" s="7">
        <f t="shared" si="48"/>
        <v>-0.34899764629494645</v>
      </c>
    </row>
    <row r="447" spans="3:10">
      <c r="C447">
        <f t="shared" si="47"/>
        <v>2.2249999999999748</v>
      </c>
      <c r="D447" s="5">
        <f t="shared" si="42"/>
        <v>-0.34844085342760034</v>
      </c>
      <c r="E447" s="6">
        <f t="shared" si="43"/>
        <v>0.17443820224717088</v>
      </c>
      <c r="F447" s="7">
        <f t="shared" si="44"/>
        <v>123.15566158944695</v>
      </c>
      <c r="G447">
        <f t="shared" si="45"/>
        <v>18.89519512874989</v>
      </c>
      <c r="H447">
        <f t="shared" si="46"/>
        <v>122.98076153397513</v>
      </c>
      <c r="J447" s="7">
        <f t="shared" si="48"/>
        <v>-0.34844085342760034</v>
      </c>
    </row>
    <row r="448" spans="3:10">
      <c r="C448">
        <f t="shared" si="47"/>
        <v>2.2299999999999747</v>
      </c>
      <c r="D448" s="5">
        <f t="shared" si="42"/>
        <v>-0.34788553962476904</v>
      </c>
      <c r="E448" s="6">
        <f t="shared" si="43"/>
        <v>0.17843049327352212</v>
      </c>
      <c r="F448" s="7">
        <f t="shared" si="44"/>
        <v>124.61294116889539</v>
      </c>
      <c r="G448">
        <f t="shared" si="45"/>
        <v>19.097897220565343</v>
      </c>
      <c r="H448">
        <f t="shared" si="46"/>
        <v>124.43804111342355</v>
      </c>
      <c r="J448" s="7">
        <f t="shared" si="48"/>
        <v>-0.34788553962476904</v>
      </c>
    </row>
    <row r="449" spans="3:10">
      <c r="C449">
        <f t="shared" si="47"/>
        <v>2.2349999999999746</v>
      </c>
      <c r="D449" s="5">
        <f t="shared" si="42"/>
        <v>-0.34733170177519812</v>
      </c>
      <c r="E449" s="6">
        <f t="shared" si="43"/>
        <v>0.1824272930648565</v>
      </c>
      <c r="F449" s="7">
        <f t="shared" si="44"/>
        <v>126.08171301774955</v>
      </c>
      <c r="G449">
        <f t="shared" si="45"/>
        <v>19.301424982815874</v>
      </c>
      <c r="H449">
        <f t="shared" si="46"/>
        <v>125.9068129622777</v>
      </c>
      <c r="J449" s="7">
        <f t="shared" si="48"/>
        <v>-0.34733170177519812</v>
      </c>
    </row>
    <row r="450" spans="3:10">
      <c r="C450">
        <f t="shared" si="47"/>
        <v>2.2399999999999745</v>
      </c>
      <c r="D450" s="5">
        <f t="shared" ref="D450:D513" si="49">B$3*(B$7/2/(C450^2)-1/C450)/B$15</f>
        <v>-0.34677933673469669</v>
      </c>
      <c r="E450" s="6">
        <f t="shared" ref="E450:E513" si="50">B$3*((C450/(B$7^2)+1/C450-2/B$7)/B$16-1/2/B$7/B$15)</f>
        <v>0.18642857142855096</v>
      </c>
      <c r="F450" s="7">
        <f t="shared" ref="F450:F513" si="51">B$3*(((C450^4)/4/(B$8^3)/(B$7^2)-(C450^2)/2/(B$8^3)+1/2/B$8-B$8/4/(B$7^2))/B$17+(B$8/(B$7^2)+1/B$8-2/B$7)/B$16-1/2/B$7/B$15)</f>
        <v>127.56203243528699</v>
      </c>
      <c r="G450">
        <f t="shared" ref="G450:G513" si="52">B$3*(((C450^2)/2/(B$8^3)-C450*B$7/(B$8^3)-1/2/B$8+B$7/(B$8^2))/B$16+(B$7/2/(B$8^2)-1/B$8)/B$15)</f>
        <v>19.505778415501524</v>
      </c>
      <c r="H450">
        <f t="shared" ref="H450:H513" si="53">B$3*(((C450^4)/4/(B$8^3)/(B$7^2)-(C450^2)/2/(B$8^3)+(B$7^2)/2/(B$8^3)-(B$7^2)/4/(B$8^3))/B$17+(((B$7^2)/2/(B$8^3)-(B$7^2)/(B$8^3)-1/2/B$8+B$7/(B$8^2))/B$16+(-1/B$8+B$7/2/(B$8^2))/B$15))</f>
        <v>127.38713237981516</v>
      </c>
      <c r="J450" s="7">
        <f t="shared" si="48"/>
        <v>-0.34677933673469669</v>
      </c>
    </row>
    <row r="451" spans="3:10">
      <c r="C451">
        <f t="shared" ref="C451:C514" si="54">C450+B$4</f>
        <v>2.2449999999999743</v>
      </c>
      <c r="D451" s="5">
        <f t="shared" si="49"/>
        <v>-0.34622844132717878</v>
      </c>
      <c r="E451" s="6">
        <f t="shared" si="50"/>
        <v>0.19043429844095927</v>
      </c>
      <c r="F451" s="7">
        <f t="shared" si="51"/>
        <v>129.0539548446356</v>
      </c>
      <c r="G451">
        <f t="shared" si="52"/>
        <v>19.710957518622251</v>
      </c>
      <c r="H451">
        <f t="shared" si="53"/>
        <v>128.8790547891638</v>
      </c>
      <c r="J451" s="7">
        <f t="shared" ref="J451:J514" si="55">IF(C451&gt;=B$7,D451,IF(C451&gt;=B$8,E451,IF(C451&lt;=B$8,F451)))</f>
        <v>-0.34622844132717878</v>
      </c>
    </row>
    <row r="452" spans="3:10">
      <c r="C452">
        <f t="shared" si="54"/>
        <v>2.2499999999999742</v>
      </c>
      <c r="D452" s="5">
        <f t="shared" si="49"/>
        <v>-0.34567901234568182</v>
      </c>
      <c r="E452" s="6">
        <f t="shared" si="50"/>
        <v>0.19444444444442377</v>
      </c>
      <c r="F452" s="7">
        <f t="shared" si="51"/>
        <v>130.5575357927739</v>
      </c>
      <c r="G452">
        <f t="shared" si="52"/>
        <v>19.916962292178098</v>
      </c>
      <c r="H452">
        <f t="shared" si="53"/>
        <v>130.38263573730208</v>
      </c>
      <c r="J452" s="7">
        <f t="shared" si="55"/>
        <v>-0.34567901234568182</v>
      </c>
    </row>
    <row r="453" spans="3:10">
      <c r="C453">
        <f t="shared" si="54"/>
        <v>2.2549999999999741</v>
      </c>
      <c r="D453" s="5">
        <f t="shared" si="49"/>
        <v>-0.34513104655336291</v>
      </c>
      <c r="E453" s="6">
        <f t="shared" si="50"/>
        <v>0.19845898004432527</v>
      </c>
      <c r="F453" s="7">
        <f t="shared" si="51"/>
        <v>132.07283095053094</v>
      </c>
      <c r="G453">
        <f t="shared" si="52"/>
        <v>20.123792736169008</v>
      </c>
      <c r="H453">
        <f t="shared" si="53"/>
        <v>131.89793089505915</v>
      </c>
      <c r="J453" s="7">
        <f t="shared" si="55"/>
        <v>-0.34513104655336291</v>
      </c>
    </row>
    <row r="454" spans="3:10">
      <c r="C454">
        <f t="shared" si="54"/>
        <v>2.259999999999974</v>
      </c>
      <c r="D454" s="5">
        <f t="shared" si="49"/>
        <v>-0.34458454068447303</v>
      </c>
      <c r="E454" s="6">
        <f t="shared" si="50"/>
        <v>0.20247787610617385</v>
      </c>
      <c r="F454" s="7">
        <f t="shared" si="51"/>
        <v>133.59989611258638</v>
      </c>
      <c r="G454">
        <f t="shared" si="52"/>
        <v>20.331448850595024</v>
      </c>
      <c r="H454">
        <f t="shared" si="53"/>
        <v>133.42499605711456</v>
      </c>
      <c r="J454" s="7">
        <f t="shared" si="55"/>
        <v>-0.34458454068447303</v>
      </c>
    </row>
    <row r="455" spans="3:10">
      <c r="C455">
        <f t="shared" si="54"/>
        <v>2.2649999999999739</v>
      </c>
      <c r="D455" s="5">
        <f t="shared" si="49"/>
        <v>-0.34403949144530982</v>
      </c>
      <c r="E455" s="6">
        <f t="shared" si="50"/>
        <v>0.20650110375273822</v>
      </c>
      <c r="F455" s="7">
        <f t="shared" si="51"/>
        <v>135.13878719747055</v>
      </c>
      <c r="G455">
        <f t="shared" si="52"/>
        <v>20.53993063545613</v>
      </c>
      <c r="H455">
        <f t="shared" si="53"/>
        <v>134.96388714199875</v>
      </c>
      <c r="J455" s="7">
        <f t="shared" si="55"/>
        <v>-0.34403949144530982</v>
      </c>
    </row>
    <row r="456" spans="3:10">
      <c r="C456">
        <f t="shared" si="54"/>
        <v>2.2699999999999738</v>
      </c>
      <c r="D456" s="5">
        <f t="shared" si="49"/>
        <v>-0.34349589551514964</v>
      </c>
      <c r="E456" s="6">
        <f t="shared" si="50"/>
        <v>0.2105286343612125</v>
      </c>
      <c r="F456" s="7">
        <f t="shared" si="51"/>
        <v>136.689560247564</v>
      </c>
      <c r="G456">
        <f t="shared" si="52"/>
        <v>20.749238090752328</v>
      </c>
      <c r="H456">
        <f t="shared" si="53"/>
        <v>136.51466019209218</v>
      </c>
      <c r="J456" s="7">
        <f t="shared" si="55"/>
        <v>-0.34349589551514964</v>
      </c>
    </row>
    <row r="457" spans="3:10">
      <c r="C457">
        <f t="shared" si="54"/>
        <v>2.2749999999999737</v>
      </c>
      <c r="D457" s="5">
        <f t="shared" si="49"/>
        <v>-0.34295374954715901</v>
      </c>
      <c r="E457" s="6">
        <f t="shared" si="50"/>
        <v>0.21456043956041837</v>
      </c>
      <c r="F457" s="7">
        <f t="shared" si="51"/>
        <v>138.25227142909833</v>
      </c>
      <c r="G457">
        <f t="shared" si="52"/>
        <v>20.959371216483632</v>
      </c>
      <c r="H457">
        <f t="shared" si="53"/>
        <v>138.07737137362651</v>
      </c>
      <c r="J457" s="7">
        <f t="shared" si="55"/>
        <v>-0.34295374954715901</v>
      </c>
    </row>
    <row r="458" spans="3:10">
      <c r="C458">
        <f t="shared" si="54"/>
        <v>2.2799999999999736</v>
      </c>
      <c r="D458" s="5">
        <f t="shared" si="49"/>
        <v>-0.34241305016928569</v>
      </c>
      <c r="E458" s="6">
        <f t="shared" si="50"/>
        <v>0.21859649122804869</v>
      </c>
      <c r="F458" s="7">
        <f t="shared" si="51"/>
        <v>139.82697703215527</v>
      </c>
      <c r="G458">
        <f t="shared" si="52"/>
        <v>21.170330012650012</v>
      </c>
      <c r="H458">
        <f t="shared" si="53"/>
        <v>139.65207697668345</v>
      </c>
      <c r="J458" s="7">
        <f t="shared" si="55"/>
        <v>-0.34241305016928569</v>
      </c>
    </row>
    <row r="459" spans="3:10">
      <c r="C459">
        <f t="shared" si="54"/>
        <v>2.2849999999999735</v>
      </c>
      <c r="D459" s="5">
        <f t="shared" si="49"/>
        <v>-0.34187379398513085</v>
      </c>
      <c r="E459" s="6">
        <f t="shared" si="50"/>
        <v>0.22263676148794342</v>
      </c>
      <c r="F459" s="7">
        <f t="shared" si="51"/>
        <v>141.41373347066744</v>
      </c>
      <c r="G459">
        <f t="shared" si="52"/>
        <v>21.382114479251499</v>
      </c>
      <c r="H459">
        <f t="shared" si="53"/>
        <v>141.23883341519561</v>
      </c>
      <c r="J459" s="7">
        <f t="shared" si="55"/>
        <v>-0.34187379398513085</v>
      </c>
    </row>
    <row r="460" spans="3:10">
      <c r="C460">
        <f t="shared" si="54"/>
        <v>2.2899999999999734</v>
      </c>
      <c r="D460" s="5">
        <f t="shared" si="49"/>
        <v>-0.34133597757480116</v>
      </c>
      <c r="E460" s="6">
        <f t="shared" si="50"/>
        <v>0.22668122270740199</v>
      </c>
      <c r="F460" s="7">
        <f t="shared" si="51"/>
        <v>143.01259728241777</v>
      </c>
      <c r="G460">
        <f t="shared" si="52"/>
        <v>21.594724616288062</v>
      </c>
      <c r="H460">
        <f t="shared" si="53"/>
        <v>142.83769722694595</v>
      </c>
      <c r="J460" s="7">
        <f t="shared" si="55"/>
        <v>-0.34133597757480116</v>
      </c>
    </row>
    <row r="461" spans="3:10">
      <c r="C461">
        <f t="shared" si="54"/>
        <v>2.2949999999999733</v>
      </c>
      <c r="D461" s="5">
        <f t="shared" si="49"/>
        <v>-0.34079959749574285</v>
      </c>
      <c r="E461" s="6">
        <f t="shared" si="50"/>
        <v>0.23072984749453163</v>
      </c>
      <c r="F461" s="7">
        <f t="shared" si="51"/>
        <v>144.62362512903994</v>
      </c>
      <c r="G461">
        <f t="shared" si="52"/>
        <v>21.808160423759745</v>
      </c>
      <c r="H461">
        <f t="shared" si="53"/>
        <v>144.44872507356811</v>
      </c>
      <c r="J461" s="7">
        <f t="shared" si="55"/>
        <v>-0.34079959749574285</v>
      </c>
    </row>
    <row r="462" spans="3:10">
      <c r="C462">
        <f t="shared" si="54"/>
        <v>2.2999999999999732</v>
      </c>
      <c r="D462" s="5">
        <f t="shared" si="49"/>
        <v>-0.34026465028355679</v>
      </c>
      <c r="E462" s="6">
        <f t="shared" si="50"/>
        <v>0.23478260869563039</v>
      </c>
      <c r="F462" s="7">
        <f t="shared" si="51"/>
        <v>146.24687379601804</v>
      </c>
      <c r="G462">
        <f t="shared" si="52"/>
        <v>22.022421901666505</v>
      </c>
      <c r="H462">
        <f t="shared" si="53"/>
        <v>146.07197374054621</v>
      </c>
      <c r="J462" s="7">
        <f t="shared" si="55"/>
        <v>-0.34026465028355679</v>
      </c>
    </row>
    <row r="463" spans="3:10">
      <c r="C463">
        <f t="shared" si="54"/>
        <v>2.3049999999999731</v>
      </c>
      <c r="D463" s="5">
        <f t="shared" si="49"/>
        <v>-0.33973113245279574</v>
      </c>
      <c r="E463" s="6">
        <f t="shared" si="50"/>
        <v>0.23883947939260297</v>
      </c>
      <c r="F463" s="7">
        <f t="shared" si="51"/>
        <v>147.88240019268687</v>
      </c>
      <c r="G463">
        <f t="shared" si="52"/>
        <v>22.237509050008356</v>
      </c>
      <c r="H463">
        <f t="shared" si="53"/>
        <v>147.70750013721508</v>
      </c>
      <c r="J463" s="7">
        <f t="shared" si="55"/>
        <v>-0.33973113245279574</v>
      </c>
    </row>
    <row r="464" spans="3:10">
      <c r="C464">
        <f t="shared" si="54"/>
        <v>2.309999999999973</v>
      </c>
      <c r="D464" s="5">
        <f t="shared" si="49"/>
        <v>-0.33919904049774463</v>
      </c>
      <c r="E464" s="6">
        <f t="shared" si="50"/>
        <v>0.24290043290041075</v>
      </c>
      <c r="F464" s="7">
        <f t="shared" si="51"/>
        <v>149.53026135223172</v>
      </c>
      <c r="G464">
        <f t="shared" si="52"/>
        <v>22.453421868785298</v>
      </c>
      <c r="H464">
        <f t="shared" si="53"/>
        <v>149.35536129675992</v>
      </c>
      <c r="J464" s="7">
        <f t="shared" si="55"/>
        <v>-0.33919904049774463</v>
      </c>
    </row>
    <row r="465" spans="3:10">
      <c r="C465">
        <f t="shared" si="54"/>
        <v>2.3149999999999729</v>
      </c>
      <c r="D465" s="5">
        <f t="shared" si="49"/>
        <v>-0.33866837089318236</v>
      </c>
      <c r="E465" s="6">
        <f t="shared" si="50"/>
        <v>0.2469654427645569</v>
      </c>
      <c r="F465" s="7">
        <f t="shared" si="51"/>
        <v>151.19051443168846</v>
      </c>
      <c r="G465">
        <f t="shared" si="52"/>
        <v>22.670160357997347</v>
      </c>
      <c r="H465">
        <f t="shared" si="53"/>
        <v>151.01561437621663</v>
      </c>
      <c r="J465" s="7">
        <f t="shared" si="55"/>
        <v>-0.33866837089318236</v>
      </c>
    </row>
    <row r="466" spans="3:10">
      <c r="C466">
        <f t="shared" si="54"/>
        <v>2.3199999999999728</v>
      </c>
      <c r="D466" s="5">
        <f t="shared" si="49"/>
        <v>-0.33813912009512775</v>
      </c>
      <c r="E466" s="6">
        <f t="shared" si="50"/>
        <v>0.25103448275859863</v>
      </c>
      <c r="F466" s="7">
        <f t="shared" si="51"/>
        <v>152.86321671194355</v>
      </c>
      <c r="G466">
        <f t="shared" si="52"/>
        <v>22.887724517644486</v>
      </c>
      <c r="H466">
        <f t="shared" si="53"/>
        <v>152.68831665647176</v>
      </c>
      <c r="J466" s="7">
        <f t="shared" si="55"/>
        <v>-0.33813912009512775</v>
      </c>
    </row>
    <row r="467" spans="3:10">
      <c r="C467">
        <f t="shared" si="54"/>
        <v>2.3249999999999726</v>
      </c>
      <c r="D467" s="5">
        <f t="shared" si="49"/>
        <v>-0.33761128454156841</v>
      </c>
      <c r="E467" s="6">
        <f t="shared" si="50"/>
        <v>0.25510752688169802</v>
      </c>
      <c r="F467" s="7">
        <f t="shared" si="51"/>
        <v>154.548425597734</v>
      </c>
      <c r="G467">
        <f t="shared" si="52"/>
        <v>23.106114347726717</v>
      </c>
      <c r="H467">
        <f t="shared" si="53"/>
        <v>154.37352554226217</v>
      </c>
      <c r="J467" s="7">
        <f t="shared" si="55"/>
        <v>-0.33761128454156841</v>
      </c>
    </row>
    <row r="468" spans="3:10">
      <c r="C468">
        <f t="shared" si="54"/>
        <v>2.3299999999999725</v>
      </c>
      <c r="D468" s="5">
        <f t="shared" si="49"/>
        <v>-0.33708486065317389</v>
      </c>
      <c r="E468" s="6">
        <f t="shared" si="50"/>
        <v>0.25918454935620083</v>
      </c>
      <c r="F468" s="7">
        <f t="shared" si="51"/>
        <v>156.24619861764725</v>
      </c>
      <c r="G468">
        <f t="shared" si="52"/>
        <v>23.325329848244039</v>
      </c>
      <c r="H468">
        <f t="shared" si="53"/>
        <v>156.07129856217543</v>
      </c>
      <c r="J468" s="7">
        <f t="shared" si="55"/>
        <v>-0.33708486065317389</v>
      </c>
    </row>
    <row r="469" spans="3:10">
      <c r="C469">
        <f t="shared" si="54"/>
        <v>2.3349999999999724</v>
      </c>
      <c r="D469" s="5">
        <f t="shared" si="49"/>
        <v>-0.33655984483399271</v>
      </c>
      <c r="E469" s="6">
        <f t="shared" si="50"/>
        <v>0.26326552462524511</v>
      </c>
      <c r="F469" s="7">
        <f t="shared" si="51"/>
        <v>157.95659342412162</v>
      </c>
      <c r="G469">
        <f t="shared" si="52"/>
        <v>23.545371019196466</v>
      </c>
      <c r="H469">
        <f t="shared" si="53"/>
        <v>157.7816933686498</v>
      </c>
      <c r="J469" s="7">
        <f t="shared" si="55"/>
        <v>-0.33655984483399271</v>
      </c>
    </row>
    <row r="470" spans="3:10">
      <c r="C470">
        <f t="shared" si="54"/>
        <v>2.3399999999999723</v>
      </c>
      <c r="D470" s="5">
        <f t="shared" si="49"/>
        <v>-0.33603623347213379</v>
      </c>
      <c r="E470" s="6">
        <f t="shared" si="50"/>
        <v>0.26735042735040482</v>
      </c>
      <c r="F470" s="7">
        <f t="shared" si="51"/>
        <v>159.67966779344565</v>
      </c>
      <c r="G470">
        <f t="shared" si="52"/>
        <v>23.766237860583971</v>
      </c>
      <c r="H470">
        <f t="shared" si="53"/>
        <v>159.50476773797382</v>
      </c>
      <c r="J470" s="7">
        <f t="shared" si="55"/>
        <v>-0.33603623347213379</v>
      </c>
    </row>
    <row r="471" spans="3:10">
      <c r="C471">
        <f t="shared" si="54"/>
        <v>2.3449999999999722</v>
      </c>
      <c r="D471" s="5">
        <f t="shared" si="49"/>
        <v>-0.3355140229404332</v>
      </c>
      <c r="E471" s="6">
        <f t="shared" si="50"/>
        <v>0.27143923240935885</v>
      </c>
      <c r="F471" s="7">
        <f t="shared" si="51"/>
        <v>161.41547962575871</v>
      </c>
      <c r="G471">
        <f t="shared" si="52"/>
        <v>23.987930372406581</v>
      </c>
      <c r="H471">
        <f t="shared" si="53"/>
        <v>161.24057957028688</v>
      </c>
      <c r="J471" s="7">
        <f t="shared" si="55"/>
        <v>-0.3355140229404332</v>
      </c>
    </row>
    <row r="472" spans="3:10">
      <c r="C472">
        <f t="shared" si="54"/>
        <v>2.3499999999999721</v>
      </c>
      <c r="D472" s="5">
        <f t="shared" si="49"/>
        <v>-0.33499320959710566</v>
      </c>
      <c r="E472" s="6">
        <f t="shared" si="50"/>
        <v>0.27553191489359419</v>
      </c>
      <c r="F472" s="7">
        <f t="shared" si="51"/>
        <v>163.16408694505051</v>
      </c>
      <c r="G472">
        <f t="shared" si="52"/>
        <v>24.210448554664268</v>
      </c>
      <c r="H472">
        <f t="shared" si="53"/>
        <v>162.98918688957869</v>
      </c>
      <c r="J472" s="7">
        <f t="shared" si="55"/>
        <v>-0.33499320959710566</v>
      </c>
    </row>
    <row r="473" spans="3:10">
      <c r="C473">
        <f t="shared" si="54"/>
        <v>2.354999999999972</v>
      </c>
      <c r="D473" s="5">
        <f t="shared" si="49"/>
        <v>-0.33447378978638143</v>
      </c>
      <c r="E473" s="6">
        <f t="shared" si="50"/>
        <v>0.27962845010613435</v>
      </c>
      <c r="F473" s="7">
        <f t="shared" si="51"/>
        <v>164.92554789916156</v>
      </c>
      <c r="G473">
        <f t="shared" si="52"/>
        <v>24.433792407357046</v>
      </c>
      <c r="H473">
        <f t="shared" si="53"/>
        <v>164.75064784368973</v>
      </c>
      <c r="J473" s="7">
        <f t="shared" si="55"/>
        <v>-0.33447378978638143</v>
      </c>
    </row>
    <row r="474" spans="3:10">
      <c r="C474">
        <f t="shared" si="54"/>
        <v>2.3599999999999719</v>
      </c>
      <c r="D474" s="5">
        <f t="shared" si="49"/>
        <v>-0.33395575983912956</v>
      </c>
      <c r="E474" s="6">
        <f t="shared" si="50"/>
        <v>0.28372881355929902</v>
      </c>
      <c r="F474" s="7">
        <f t="shared" si="51"/>
        <v>166.69992075978274</v>
      </c>
      <c r="G474">
        <f t="shared" si="52"/>
        <v>24.657961930484944</v>
      </c>
      <c r="H474">
        <f t="shared" si="53"/>
        <v>166.52502070431095</v>
      </c>
      <c r="J474" s="7">
        <f t="shared" si="55"/>
        <v>-0.33395575983912956</v>
      </c>
    </row>
    <row r="475" spans="3:10">
      <c r="C475">
        <f t="shared" si="54"/>
        <v>2.3649999999999718</v>
      </c>
      <c r="D475" s="5">
        <f t="shared" si="49"/>
        <v>-0.33343911607346682</v>
      </c>
      <c r="E475" s="6">
        <f t="shared" si="50"/>
        <v>0.28783298097249288</v>
      </c>
      <c r="F475" s="7">
        <f t="shared" si="51"/>
        <v>168.48726392245561</v>
      </c>
      <c r="G475">
        <f t="shared" si="52"/>
        <v>24.88295712404792</v>
      </c>
      <c r="H475">
        <f t="shared" si="53"/>
        <v>168.31236386698382</v>
      </c>
      <c r="J475" s="7">
        <f t="shared" si="55"/>
        <v>-0.33343911607346682</v>
      </c>
    </row>
    <row r="476" spans="3:10">
      <c r="C476">
        <f t="shared" si="54"/>
        <v>2.3699999999999717</v>
      </c>
      <c r="D476" s="5">
        <f t="shared" si="49"/>
        <v>-0.33292385479535269</v>
      </c>
      <c r="E476" s="6">
        <f t="shared" si="50"/>
        <v>0.29194092827001894</v>
      </c>
      <c r="F476" s="7">
        <f t="shared" si="51"/>
        <v>170.28763590657226</v>
      </c>
      <c r="G476">
        <f t="shared" si="52"/>
        <v>25.108777988046</v>
      </c>
      <c r="H476">
        <f t="shared" si="53"/>
        <v>170.11273585110044</v>
      </c>
      <c r="J476" s="7">
        <f t="shared" si="55"/>
        <v>-0.33292385479535269</v>
      </c>
    </row>
    <row r="477" spans="3:10">
      <c r="C477">
        <f t="shared" si="54"/>
        <v>2.3749999999999716</v>
      </c>
      <c r="D477" s="5">
        <f t="shared" si="49"/>
        <v>-0.33240997229917191</v>
      </c>
      <c r="E477" s="6">
        <f t="shared" si="50"/>
        <v>0.29605263157892381</v>
      </c>
      <c r="F477" s="7">
        <f t="shared" si="51"/>
        <v>172.10109535537526</v>
      </c>
      <c r="G477">
        <f t="shared" si="52"/>
        <v>25.335424522479173</v>
      </c>
      <c r="H477">
        <f t="shared" si="53"/>
        <v>171.92619529990347</v>
      </c>
      <c r="J477" s="7">
        <f t="shared" si="55"/>
        <v>-0.33240997229917191</v>
      </c>
    </row>
    <row r="478" spans="3:10">
      <c r="C478">
        <f t="shared" si="54"/>
        <v>2.3799999999999715</v>
      </c>
      <c r="D478" s="5">
        <f t="shared" si="49"/>
        <v>-0.33189746486830318</v>
      </c>
      <c r="E478" s="6">
        <f t="shared" si="50"/>
        <v>0.3001680672268674</v>
      </c>
      <c r="F478" s="7">
        <f t="shared" si="51"/>
        <v>173.92770103595794</v>
      </c>
      <c r="G478">
        <f t="shared" si="52"/>
        <v>25.562896727347407</v>
      </c>
      <c r="H478">
        <f t="shared" si="53"/>
        <v>173.75280098048611</v>
      </c>
      <c r="J478" s="7">
        <f t="shared" si="55"/>
        <v>-0.33189746486830318</v>
      </c>
    </row>
    <row r="479" spans="3:10">
      <c r="C479">
        <f t="shared" si="54"/>
        <v>2.3849999999999714</v>
      </c>
      <c r="D479" s="5">
        <f t="shared" si="49"/>
        <v>-0.33138632877567548</v>
      </c>
      <c r="E479" s="6">
        <f t="shared" si="50"/>
        <v>0.30428721174001838</v>
      </c>
      <c r="F479" s="7">
        <f t="shared" si="51"/>
        <v>175.76751183926407</v>
      </c>
      <c r="G479">
        <f t="shared" si="52"/>
        <v>25.791194602650762</v>
      </c>
      <c r="H479">
        <f t="shared" si="53"/>
        <v>175.59261178379225</v>
      </c>
      <c r="J479" s="7">
        <f t="shared" si="55"/>
        <v>-0.33138632877567548</v>
      </c>
    </row>
    <row r="480" spans="3:10">
      <c r="C480">
        <f t="shared" si="54"/>
        <v>2.3899999999999713</v>
      </c>
      <c r="D480" s="5">
        <f t="shared" si="49"/>
        <v>-0.33087656028431167</v>
      </c>
      <c r="E480" s="6">
        <f t="shared" si="50"/>
        <v>0.30841004184098031</v>
      </c>
      <c r="F480" s="7">
        <f t="shared" si="51"/>
        <v>177.62058678008796</v>
      </c>
      <c r="G480">
        <f t="shared" si="52"/>
        <v>26.020318148389222</v>
      </c>
      <c r="H480">
        <f t="shared" si="53"/>
        <v>177.44568672461614</v>
      </c>
      <c r="J480" s="7">
        <f t="shared" si="55"/>
        <v>-0.33087656028431167</v>
      </c>
    </row>
    <row r="481" spans="3:10">
      <c r="C481">
        <f t="shared" si="54"/>
        <v>2.3949999999999712</v>
      </c>
      <c r="D481" s="5">
        <f t="shared" si="49"/>
        <v>-0.33036815564786015</v>
      </c>
      <c r="E481" s="6">
        <f t="shared" si="50"/>
        <v>0.31253653444674034</v>
      </c>
      <c r="F481" s="7">
        <f t="shared" si="51"/>
        <v>179.4869849970745</v>
      </c>
      <c r="G481">
        <f t="shared" si="52"/>
        <v>26.25026736456276</v>
      </c>
      <c r="H481">
        <f t="shared" si="53"/>
        <v>179.31208494160271</v>
      </c>
      <c r="J481" s="7">
        <f t="shared" si="55"/>
        <v>-0.33036815564786015</v>
      </c>
    </row>
    <row r="482" spans="3:10">
      <c r="C482">
        <f t="shared" si="54"/>
        <v>2.399999999999971</v>
      </c>
      <c r="D482" s="5">
        <f t="shared" si="49"/>
        <v>-0.32986111111111405</v>
      </c>
      <c r="E482" s="6">
        <f t="shared" si="50"/>
        <v>0.31666666666664289</v>
      </c>
      <c r="F482" s="7">
        <f t="shared" si="51"/>
        <v>181.36676575271917</v>
      </c>
      <c r="G482">
        <f t="shared" si="52"/>
        <v>26.481042251171402</v>
      </c>
      <c r="H482">
        <f t="shared" si="53"/>
        <v>181.19186569724738</v>
      </c>
      <c r="J482" s="7">
        <f t="shared" si="55"/>
        <v>-0.32986111111111405</v>
      </c>
    </row>
    <row r="483" spans="3:10">
      <c r="C483">
        <f t="shared" si="54"/>
        <v>2.4049999999999709</v>
      </c>
      <c r="D483" s="5">
        <f t="shared" si="49"/>
        <v>-0.32935542291051939</v>
      </c>
      <c r="E483" s="6">
        <f t="shared" si="50"/>
        <v>0.32080041580039165</v>
      </c>
      <c r="F483" s="7">
        <f t="shared" si="51"/>
        <v>183.25998843336808</v>
      </c>
      <c r="G483">
        <f t="shared" si="52"/>
        <v>26.712642808215108</v>
      </c>
      <c r="H483">
        <f t="shared" si="53"/>
        <v>183.08508837789626</v>
      </c>
      <c r="J483" s="7">
        <f t="shared" si="55"/>
        <v>-0.32935542291051939</v>
      </c>
    </row>
    <row r="484" spans="3:10">
      <c r="C484">
        <f t="shared" si="54"/>
        <v>2.4099999999999708</v>
      </c>
      <c r="D484" s="5">
        <f t="shared" si="49"/>
        <v>-0.32885108727467105</v>
      </c>
      <c r="E484" s="6">
        <f t="shared" si="50"/>
        <v>0.3249377593360756</v>
      </c>
      <c r="F484" s="7">
        <f t="shared" si="51"/>
        <v>185.16671254921775</v>
      </c>
      <c r="G484">
        <f t="shared" si="52"/>
        <v>26.945069035693933</v>
      </c>
      <c r="H484">
        <f t="shared" si="53"/>
        <v>184.99181249374593</v>
      </c>
      <c r="J484" s="7">
        <f t="shared" si="55"/>
        <v>-0.32885108727467105</v>
      </c>
    </row>
    <row r="485" spans="3:10">
      <c r="C485">
        <f t="shared" si="54"/>
        <v>2.4149999999999707</v>
      </c>
      <c r="D485" s="5">
        <f t="shared" si="49"/>
        <v>-0.32834810042479795</v>
      </c>
      <c r="E485" s="6">
        <f t="shared" si="50"/>
        <v>0.32907867494821597</v>
      </c>
      <c r="F485" s="7">
        <f t="shared" si="51"/>
        <v>187.08699773431553</v>
      </c>
      <c r="G485">
        <f t="shared" si="52"/>
        <v>27.17832093360785</v>
      </c>
      <c r="H485">
        <f t="shared" si="53"/>
        <v>186.91209767884371</v>
      </c>
      <c r="J485" s="7">
        <f t="shared" si="55"/>
        <v>-0.32834810042479795</v>
      </c>
    </row>
    <row r="486" spans="3:10">
      <c r="C486">
        <f t="shared" si="54"/>
        <v>2.4199999999999706</v>
      </c>
      <c r="D486" s="5">
        <f t="shared" si="49"/>
        <v>-0.32784645857523687</v>
      </c>
      <c r="E486" s="6">
        <f t="shared" si="50"/>
        <v>0.33322314049584323</v>
      </c>
      <c r="F486" s="7">
        <f t="shared" si="51"/>
        <v>189.02090374655896</v>
      </c>
      <c r="G486">
        <f t="shared" si="52"/>
        <v>27.412398501956858</v>
      </c>
      <c r="H486">
        <f t="shared" si="53"/>
        <v>188.84600369108713</v>
      </c>
      <c r="J486" s="7">
        <f t="shared" si="55"/>
        <v>-0.32784645857523687</v>
      </c>
    </row>
    <row r="487" spans="3:10">
      <c r="C487">
        <f t="shared" si="54"/>
        <v>2.4249999999999705</v>
      </c>
      <c r="D487" s="5">
        <f t="shared" si="49"/>
        <v>-0.32734615793389604</v>
      </c>
      <c r="E487" s="6">
        <f t="shared" si="50"/>
        <v>0.33737113402059427</v>
      </c>
      <c r="F487" s="7">
        <f t="shared" si="51"/>
        <v>190.9684904676964</v>
      </c>
      <c r="G487">
        <f t="shared" si="52"/>
        <v>27.647301740740957</v>
      </c>
      <c r="H487">
        <f t="shared" si="53"/>
        <v>190.79359041222457</v>
      </c>
      <c r="J487" s="7">
        <f t="shared" si="55"/>
        <v>-0.32734615793389604</v>
      </c>
    </row>
    <row r="488" spans="3:10">
      <c r="C488">
        <f t="shared" si="54"/>
        <v>2.4299999999999704</v>
      </c>
      <c r="D488" s="5">
        <f t="shared" si="49"/>
        <v>-0.32684719470270751</v>
      </c>
      <c r="E488" s="6">
        <f t="shared" si="50"/>
        <v>0.34152263374483116</v>
      </c>
      <c r="F488" s="7">
        <f t="shared" si="51"/>
        <v>192.92981790332684</v>
      </c>
      <c r="G488">
        <f t="shared" si="52"/>
        <v>27.883030649960148</v>
      </c>
      <c r="H488">
        <f t="shared" si="53"/>
        <v>192.75491784785501</v>
      </c>
      <c r="J488" s="7">
        <f t="shared" si="55"/>
        <v>-0.32684719470270751</v>
      </c>
    </row>
    <row r="489" spans="3:10">
      <c r="C489">
        <f t="shared" si="54"/>
        <v>2.4349999999999703</v>
      </c>
      <c r="D489" s="5">
        <f t="shared" si="49"/>
        <v>-0.32634956507806967</v>
      </c>
      <c r="E489" s="6">
        <f t="shared" si="50"/>
        <v>0.34567761806979069</v>
      </c>
      <c r="F489" s="7">
        <f t="shared" si="51"/>
        <v>194.90494618289938</v>
      </c>
      <c r="G489">
        <f t="shared" si="52"/>
        <v>28.11958522961443</v>
      </c>
      <c r="H489">
        <f t="shared" si="53"/>
        <v>194.73004612742758</v>
      </c>
      <c r="J489" s="7">
        <f t="shared" si="55"/>
        <v>-0.32634956507806967</v>
      </c>
    </row>
    <row r="490" spans="3:10">
      <c r="C490">
        <f t="shared" si="54"/>
        <v>2.4399999999999702</v>
      </c>
      <c r="D490" s="5">
        <f t="shared" si="49"/>
        <v>-0.3258532652512795</v>
      </c>
      <c r="E490" s="6">
        <f t="shared" si="50"/>
        <v>0.3498360655737458</v>
      </c>
      <c r="F490" s="7">
        <f t="shared" si="51"/>
        <v>196.89393555971446</v>
      </c>
      <c r="G490">
        <f t="shared" si="52"/>
        <v>28.356965479703803</v>
      </c>
      <c r="H490">
        <f t="shared" si="53"/>
        <v>196.71903550424267</v>
      </c>
      <c r="J490" s="7">
        <f t="shared" si="55"/>
        <v>-0.3258532652512795</v>
      </c>
    </row>
    <row r="491" spans="3:10">
      <c r="C491">
        <f t="shared" si="54"/>
        <v>2.4449999999999701</v>
      </c>
      <c r="D491" s="5">
        <f t="shared" si="49"/>
        <v>-0.32535829140895489</v>
      </c>
      <c r="E491" s="6">
        <f t="shared" si="50"/>
        <v>0.35399795501019993</v>
      </c>
      <c r="F491" s="7">
        <f t="shared" si="51"/>
        <v>198.89684641092248</v>
      </c>
      <c r="G491">
        <f t="shared" si="52"/>
        <v>28.595171400228296</v>
      </c>
      <c r="H491">
        <f t="shared" si="53"/>
        <v>198.72194635545068</v>
      </c>
      <c r="J491" s="7">
        <f t="shared" si="55"/>
        <v>-0.32535829140895489</v>
      </c>
    </row>
    <row r="492" spans="3:10">
      <c r="C492">
        <f t="shared" si="54"/>
        <v>2.44999999999997</v>
      </c>
      <c r="D492" s="5">
        <f t="shared" si="49"/>
        <v>-0.32486463973344737</v>
      </c>
      <c r="E492" s="6">
        <f t="shared" si="50"/>
        <v>0.35816326530609732</v>
      </c>
      <c r="F492" s="7">
        <f t="shared" si="51"/>
        <v>200.91373923752442</v>
      </c>
      <c r="G492">
        <f t="shared" si="52"/>
        <v>28.834202991187865</v>
      </c>
      <c r="H492">
        <f t="shared" si="53"/>
        <v>200.7388391820526</v>
      </c>
      <c r="J492" s="7">
        <f t="shared" si="55"/>
        <v>-0.32486463973344737</v>
      </c>
    </row>
    <row r="493" spans="3:10">
      <c r="C493">
        <f t="shared" si="54"/>
        <v>2.4549999999999699</v>
      </c>
      <c r="D493" s="5">
        <f t="shared" si="49"/>
        <v>-0.32437230640324505</v>
      </c>
      <c r="E493" s="6">
        <f t="shared" si="50"/>
        <v>0.36233197556005647</v>
      </c>
      <c r="F493" s="7">
        <f t="shared" si="51"/>
        <v>202.94467466437217</v>
      </c>
      <c r="G493">
        <f t="shared" si="52"/>
        <v>29.074060252582498</v>
      </c>
      <c r="H493">
        <f t="shared" si="53"/>
        <v>202.76977460890035</v>
      </c>
      <c r="J493" s="7">
        <f t="shared" si="55"/>
        <v>-0.32437230640324505</v>
      </c>
    </row>
    <row r="494" spans="3:10">
      <c r="C494">
        <f t="shared" si="54"/>
        <v>2.4599999999999698</v>
      </c>
      <c r="D494" s="5">
        <f t="shared" si="49"/>
        <v>-0.32388128759336671</v>
      </c>
      <c r="E494" s="6">
        <f t="shared" si="50"/>
        <v>0.36650406504062527</v>
      </c>
      <c r="F494" s="7">
        <f t="shared" si="51"/>
        <v>204.98971344016783</v>
      </c>
      <c r="G494">
        <f t="shared" si="52"/>
        <v>29.314743184412265</v>
      </c>
      <c r="H494">
        <f t="shared" si="53"/>
        <v>204.81481338469601</v>
      </c>
      <c r="J494" s="7">
        <f t="shared" si="55"/>
        <v>-0.32388128759336671</v>
      </c>
    </row>
    <row r="495" spans="3:10">
      <c r="C495">
        <f t="shared" si="54"/>
        <v>2.4649999999999697</v>
      </c>
      <c r="D495" s="5">
        <f t="shared" si="49"/>
        <v>-0.32339157947574654</v>
      </c>
      <c r="E495" s="6">
        <f t="shared" si="50"/>
        <v>0.37067951318455883</v>
      </c>
      <c r="F495" s="7">
        <f t="shared" si="51"/>
        <v>207.04891643746438</v>
      </c>
      <c r="G495">
        <f t="shared" si="52"/>
        <v>29.556251786677123</v>
      </c>
      <c r="H495">
        <f t="shared" si="53"/>
        <v>206.87401638199256</v>
      </c>
      <c r="J495" s="7">
        <f t="shared" si="55"/>
        <v>-0.32339157947574654</v>
      </c>
    </row>
    <row r="496" spans="3:10">
      <c r="C496">
        <f t="shared" si="54"/>
        <v>2.4699999999999696</v>
      </c>
      <c r="D496" s="5">
        <f t="shared" si="49"/>
        <v>-0.3229031782196099</v>
      </c>
      <c r="E496" s="6">
        <f t="shared" si="50"/>
        <v>0.37485829959511641</v>
      </c>
      <c r="F496" s="7">
        <f t="shared" si="51"/>
        <v>209.12234465266508</v>
      </c>
      <c r="G496">
        <f t="shared" si="52"/>
        <v>29.798586059377058</v>
      </c>
      <c r="H496">
        <f t="shared" si="53"/>
        <v>208.94744459719325</v>
      </c>
      <c r="J496" s="7">
        <f t="shared" si="55"/>
        <v>-0.3229031782196099</v>
      </c>
    </row>
    <row r="497" spans="3:10">
      <c r="C497">
        <f t="shared" si="54"/>
        <v>2.4749999999999694</v>
      </c>
      <c r="D497" s="5">
        <f t="shared" si="49"/>
        <v>-0.32241607999184052</v>
      </c>
      <c r="E497" s="6">
        <f t="shared" si="50"/>
        <v>0.37904040404037831</v>
      </c>
      <c r="F497" s="7">
        <f t="shared" si="51"/>
        <v>211.210059206024</v>
      </c>
      <c r="G497">
        <f t="shared" si="52"/>
        <v>30.041746002512099</v>
      </c>
      <c r="H497">
        <f t="shared" si="53"/>
        <v>211.03515915055218</v>
      </c>
      <c r="J497" s="7">
        <f t="shared" si="55"/>
        <v>-0.32241607999184052</v>
      </c>
    </row>
    <row r="498" spans="3:10">
      <c r="C498">
        <f t="shared" si="54"/>
        <v>2.4799999999999693</v>
      </c>
      <c r="D498" s="5">
        <f t="shared" si="49"/>
        <v>-0.32193028095733905</v>
      </c>
      <c r="E498" s="6">
        <f t="shared" si="50"/>
        <v>0.38322580645158721</v>
      </c>
      <c r="F498" s="7">
        <f t="shared" si="51"/>
        <v>213.31212134164559</v>
      </c>
      <c r="G498">
        <f t="shared" si="52"/>
        <v>30.285731616082217</v>
      </c>
      <c r="H498">
        <f t="shared" si="53"/>
        <v>213.1372212861738</v>
      </c>
      <c r="J498" s="7">
        <f t="shared" si="55"/>
        <v>-0.32193028095733905</v>
      </c>
    </row>
    <row r="499" spans="3:10">
      <c r="C499">
        <f t="shared" si="54"/>
        <v>2.4849999999999692</v>
      </c>
      <c r="D499" s="5">
        <f t="shared" si="49"/>
        <v>-0.32144577727937335</v>
      </c>
      <c r="E499" s="6">
        <f t="shared" si="50"/>
        <v>0.38741448692150326</v>
      </c>
      <c r="F499" s="7">
        <f t="shared" si="51"/>
        <v>215.42859242748506</v>
      </c>
      <c r="G499">
        <f t="shared" si="52"/>
        <v>30.53054290008744</v>
      </c>
      <c r="H499">
        <f t="shared" si="53"/>
        <v>215.25369237201326</v>
      </c>
      <c r="J499" s="7">
        <f t="shared" si="55"/>
        <v>-0.32144577727937335</v>
      </c>
    </row>
    <row r="500" spans="3:10">
      <c r="C500">
        <f t="shared" si="54"/>
        <v>2.4899999999999691</v>
      </c>
      <c r="D500" s="5">
        <f t="shared" si="49"/>
        <v>-0.32096256511992038</v>
      </c>
      <c r="E500" s="6">
        <f t="shared" si="50"/>
        <v>0.39160642570278537</v>
      </c>
      <c r="F500" s="7">
        <f t="shared" si="51"/>
        <v>217.55953395534792</v>
      </c>
      <c r="G500">
        <f t="shared" si="52"/>
        <v>30.776179854527754</v>
      </c>
      <c r="H500">
        <f t="shared" si="53"/>
        <v>217.38463389987609</v>
      </c>
      <c r="J500" s="7">
        <f t="shared" si="55"/>
        <v>-0.32096256511992038</v>
      </c>
    </row>
    <row r="501" spans="3:10">
      <c r="C501">
        <f t="shared" si="54"/>
        <v>2.494999999999969</v>
      </c>
      <c r="D501" s="5">
        <f t="shared" si="49"/>
        <v>-0.32048064064000037</v>
      </c>
      <c r="E501" s="6">
        <f t="shared" si="50"/>
        <v>0.39580160320638669</v>
      </c>
      <c r="F501" s="7">
        <f t="shared" si="51"/>
        <v>219.70500754089031</v>
      </c>
      <c r="G501">
        <f t="shared" si="52"/>
        <v>31.02264247940316</v>
      </c>
      <c r="H501">
        <f t="shared" si="53"/>
        <v>219.53010748541848</v>
      </c>
      <c r="J501" s="7">
        <f t="shared" si="55"/>
        <v>-0.32048064064000037</v>
      </c>
    </row>
    <row r="502" spans="3:10">
      <c r="C502">
        <f t="shared" si="54"/>
        <v>2.4999999999999689</v>
      </c>
      <c r="D502" s="5">
        <f t="shared" si="49"/>
        <v>-0.32000000000000295</v>
      </c>
      <c r="E502" s="6">
        <f t="shared" si="50"/>
        <v>0.39999999999997371</v>
      </c>
      <c r="F502" s="7">
        <f t="shared" si="51"/>
        <v>221.86507492361929</v>
      </c>
      <c r="G502">
        <f t="shared" si="52"/>
        <v>31.269930774713671</v>
      </c>
      <c r="H502">
        <f t="shared" si="53"/>
        <v>221.69017486814747</v>
      </c>
      <c r="J502" s="7">
        <f t="shared" si="55"/>
        <v>-0.32000000000000295</v>
      </c>
    </row>
    <row r="503" spans="3:10">
      <c r="C503">
        <f t="shared" si="54"/>
        <v>2.5049999999999688</v>
      </c>
      <c r="D503" s="5">
        <f t="shared" si="49"/>
        <v>-0.31952063936000558</v>
      </c>
      <c r="E503" s="6">
        <f t="shared" si="50"/>
        <v>0.40420159680636125</v>
      </c>
      <c r="F503" s="7">
        <f t="shared" si="51"/>
        <v>224.039797966892</v>
      </c>
      <c r="G503">
        <f t="shared" si="52"/>
        <v>31.51804474045926</v>
      </c>
      <c r="H503">
        <f t="shared" si="53"/>
        <v>223.86489791142017</v>
      </c>
      <c r="J503" s="7">
        <f t="shared" si="55"/>
        <v>-0.31952063936000558</v>
      </c>
    </row>
    <row r="504" spans="3:10">
      <c r="C504">
        <f t="shared" si="54"/>
        <v>2.5099999999999687</v>
      </c>
      <c r="D504" s="5">
        <f t="shared" si="49"/>
        <v>-0.31904255488008426</v>
      </c>
      <c r="E504" s="6">
        <f t="shared" si="50"/>
        <v>0.40840637450196571</v>
      </c>
      <c r="F504" s="7">
        <f t="shared" si="51"/>
        <v>226.22923865791645</v>
      </c>
      <c r="G504">
        <f t="shared" si="52"/>
        <v>31.766984376639954</v>
      </c>
      <c r="H504">
        <f t="shared" si="53"/>
        <v>226.05433860244463</v>
      </c>
      <c r="J504" s="7">
        <f t="shared" si="55"/>
        <v>-0.31904255488008426</v>
      </c>
    </row>
    <row r="505" spans="3:10">
      <c r="C505">
        <f t="shared" si="54"/>
        <v>2.5149999999999686</v>
      </c>
      <c r="D505" s="5">
        <f t="shared" si="49"/>
        <v>-0.31856574272061766</v>
      </c>
      <c r="E505" s="6">
        <f t="shared" si="50"/>
        <v>0.41261431411528182</v>
      </c>
      <c r="F505" s="7">
        <f t="shared" si="51"/>
        <v>228.43345910775108</v>
      </c>
      <c r="G505">
        <f t="shared" si="52"/>
        <v>32.016749683255739</v>
      </c>
      <c r="H505">
        <f t="shared" si="53"/>
        <v>228.25855905227925</v>
      </c>
      <c r="J505" s="7">
        <f t="shared" si="55"/>
        <v>-0.31856574272061766</v>
      </c>
    </row>
    <row r="506" spans="3:10">
      <c r="C506">
        <f t="shared" si="54"/>
        <v>2.5199999999999685</v>
      </c>
      <c r="D506" s="5">
        <f t="shared" si="49"/>
        <v>-0.31809019904258301</v>
      </c>
      <c r="E506" s="6">
        <f t="shared" si="50"/>
        <v>0.41682539682537012</v>
      </c>
      <c r="F506" s="7">
        <f t="shared" si="51"/>
        <v>230.65252155130483</v>
      </c>
      <c r="G506">
        <f t="shared" si="52"/>
        <v>32.267340660306616</v>
      </c>
      <c r="H506">
        <f t="shared" si="53"/>
        <v>230.47762149583301</v>
      </c>
      <c r="J506" s="7">
        <f t="shared" si="55"/>
        <v>-0.31809019904258301</v>
      </c>
    </row>
    <row r="507" spans="3:10">
      <c r="C507">
        <f t="shared" si="54"/>
        <v>2.5249999999999684</v>
      </c>
      <c r="D507" s="5">
        <f t="shared" si="49"/>
        <v>-0.31761592000784533</v>
      </c>
      <c r="E507" s="6">
        <f t="shared" si="50"/>
        <v>0.42103960396036921</v>
      </c>
      <c r="F507" s="7">
        <f t="shared" si="51"/>
        <v>232.88648834733758</v>
      </c>
      <c r="G507">
        <f t="shared" si="52"/>
        <v>32.518757307792598</v>
      </c>
      <c r="H507">
        <f t="shared" si="53"/>
        <v>232.71158829186575</v>
      </c>
      <c r="J507" s="7">
        <f t="shared" si="55"/>
        <v>-0.31761592000784533</v>
      </c>
    </row>
    <row r="508" spans="3:10">
      <c r="C508">
        <f t="shared" si="54"/>
        <v>2.5299999999999683</v>
      </c>
      <c r="D508" s="5">
        <f t="shared" si="49"/>
        <v>-0.31714290177944027</v>
      </c>
      <c r="E508" s="6">
        <f t="shared" si="50"/>
        <v>0.42525691699602053</v>
      </c>
      <c r="F508" s="7">
        <f t="shared" si="51"/>
        <v>235.13542197845916</v>
      </c>
      <c r="G508">
        <f t="shared" si="52"/>
        <v>32.770999625713642</v>
      </c>
      <c r="H508">
        <f t="shared" si="53"/>
        <v>234.96052192298734</v>
      </c>
      <c r="J508" s="7">
        <f t="shared" si="55"/>
        <v>-0.31714290177944027</v>
      </c>
    </row>
    <row r="509" spans="3:10">
      <c r="C509">
        <f t="shared" si="54"/>
        <v>2.5349999999999682</v>
      </c>
      <c r="D509" s="5">
        <f t="shared" si="49"/>
        <v>-0.31667114052184903</v>
      </c>
      <c r="E509" s="6">
        <f t="shared" si="50"/>
        <v>0.42947731755421392</v>
      </c>
      <c r="F509" s="7">
        <f t="shared" si="51"/>
        <v>237.39938505113065</v>
      </c>
      <c r="G509">
        <f t="shared" si="52"/>
        <v>33.024067614069807</v>
      </c>
      <c r="H509">
        <f t="shared" si="53"/>
        <v>237.22448499565886</v>
      </c>
      <c r="J509" s="7">
        <f t="shared" si="55"/>
        <v>-0.31667114052184903</v>
      </c>
    </row>
    <row r="510" spans="3:10">
      <c r="C510">
        <f t="shared" si="54"/>
        <v>2.5399999999999681</v>
      </c>
      <c r="D510" s="5">
        <f t="shared" si="49"/>
        <v>-0.31620063240126783</v>
      </c>
      <c r="E510" s="6">
        <f t="shared" si="50"/>
        <v>0.43370078740154794</v>
      </c>
      <c r="F510" s="7">
        <f t="shared" si="51"/>
        <v>239.67844029566314</v>
      </c>
      <c r="G510">
        <f t="shared" si="52"/>
        <v>33.277961272861049</v>
      </c>
      <c r="H510">
        <f t="shared" si="53"/>
        <v>239.50354024019131</v>
      </c>
      <c r="J510" s="7">
        <f t="shared" si="55"/>
        <v>-0.31620063240126783</v>
      </c>
    </row>
    <row r="511" spans="3:10">
      <c r="C511">
        <f t="shared" si="54"/>
        <v>2.544999999999968</v>
      </c>
      <c r="D511" s="5">
        <f t="shared" si="49"/>
        <v>-0.31573137358587</v>
      </c>
      <c r="E511" s="6">
        <f t="shared" si="50"/>
        <v>0.43792730844791006</v>
      </c>
      <c r="F511" s="7">
        <f t="shared" si="51"/>
        <v>241.97265056621856</v>
      </c>
      <c r="G511">
        <f t="shared" si="52"/>
        <v>33.532680602087396</v>
      </c>
      <c r="H511">
        <f t="shared" si="53"/>
        <v>241.79775051074674</v>
      </c>
      <c r="J511" s="7">
        <f t="shared" si="55"/>
        <v>-0.31573137358587</v>
      </c>
    </row>
    <row r="512" spans="3:10">
      <c r="C512">
        <f t="shared" si="54"/>
        <v>2.5499999999999678</v>
      </c>
      <c r="D512" s="5">
        <f t="shared" si="49"/>
        <v>-0.31526336024606222</v>
      </c>
      <c r="E512" s="6">
        <f t="shared" si="50"/>
        <v>0.44215686274507071</v>
      </c>
      <c r="F512" s="7">
        <f t="shared" si="51"/>
        <v>244.28207884080942</v>
      </c>
      <c r="G512">
        <f t="shared" si="52"/>
        <v>33.788225601748849</v>
      </c>
      <c r="H512">
        <f t="shared" si="53"/>
        <v>244.1071787853376</v>
      </c>
      <c r="J512" s="7">
        <f t="shared" si="55"/>
        <v>-0.31526336024606222</v>
      </c>
    </row>
    <row r="513" spans="3:10">
      <c r="C513">
        <f t="shared" si="54"/>
        <v>2.5549999999999677</v>
      </c>
      <c r="D513" s="5">
        <f t="shared" si="49"/>
        <v>-0.3147965885547343</v>
      </c>
      <c r="E513" s="6">
        <f t="shared" si="50"/>
        <v>0.4463894324852955</v>
      </c>
      <c r="F513" s="7">
        <f t="shared" si="51"/>
        <v>246.60678822129859</v>
      </c>
      <c r="G513">
        <f t="shared" si="52"/>
        <v>34.044596271845371</v>
      </c>
      <c r="H513">
        <f t="shared" si="53"/>
        <v>246.43188816582679</v>
      </c>
      <c r="J513" s="7">
        <f t="shared" si="55"/>
        <v>-0.3147965885547343</v>
      </c>
    </row>
    <row r="514" spans="3:10">
      <c r="C514">
        <f t="shared" si="54"/>
        <v>2.5599999999999676</v>
      </c>
      <c r="D514" s="5">
        <f t="shared" ref="D514:D577" si="56">B$3*(B$7/2/(C514^2)-1/C514)/B$15</f>
        <v>-0.314331054687503</v>
      </c>
      <c r="E514" s="6">
        <f t="shared" ref="E514:E577" si="57">B$3*((C514/(B$7^2)+1/C514-2/B$7)/B$16-1/2/B$7/B$15)</f>
        <v>0.45062499999997252</v>
      </c>
      <c r="F514" s="7">
        <f t="shared" ref="F514:F577" si="58">B$3*(((C514^4)/4/(B$8^3)/(B$7^2)-(C514^2)/2/(B$8^3)+1/2/B$8-B$8/4/(B$7^2))/B$17+(B$8/(B$7^2)+1/B$8-2/B$7)/B$16-1/2/B$7/B$15)</f>
        <v>248.9468419333997</v>
      </c>
      <c r="G514">
        <f t="shared" ref="G514:G577" si="59">B$3*(((C514^2)/2/(B$8^3)-C514*B$7/(B$8^3)-1/2/B$8+B$7/(B$8^2))/B$16+(B$7/2/(B$8^2)-1/B$8)/B$15)</f>
        <v>34.301792612376993</v>
      </c>
      <c r="H514">
        <f t="shared" ref="H514:H577" si="60">B$3*(((C514^4)/4/(B$8^3)/(B$7^2)-(C514^2)/2/(B$8^3)+(B$7^2)/2/(B$8^3)-(B$7^2)/4/(B$8^3))/B$17+(((B$7^2)/2/(B$8^3)-(B$7^2)/(B$8^3)-1/2/B$8+B$7/(B$8^2))/B$16+(-1/B$8+B$7/2/(B$8^2))/B$15))</f>
        <v>248.7719418779279</v>
      </c>
      <c r="J514" s="7">
        <f t="shared" si="55"/>
        <v>-0.314331054687503</v>
      </c>
    </row>
    <row r="515" spans="3:10">
      <c r="C515">
        <f t="shared" ref="C515:C578" si="61">C514+B$4</f>
        <v>2.5649999999999675</v>
      </c>
      <c r="D515" s="5">
        <f t="shared" si="56"/>
        <v>-0.31386675482294946</v>
      </c>
      <c r="E515" s="6">
        <f t="shared" si="57"/>
        <v>0.45486354775825699</v>
      </c>
      <c r="F515" s="7">
        <f t="shared" si="58"/>
        <v>251.30230332667688</v>
      </c>
      <c r="G515">
        <f t="shared" si="59"/>
        <v>34.559814623343705</v>
      </c>
      <c r="H515">
        <f t="shared" si="60"/>
        <v>251.12740327120505</v>
      </c>
      <c r="J515" s="7">
        <f t="shared" ref="J515:J578" si="62">IF(C515&gt;=B$7,D515,IF(C515&gt;=B$8,E515,IF(C515&lt;=B$8,F515)))</f>
        <v>-0.31386675482294946</v>
      </c>
    </row>
    <row r="516" spans="3:10">
      <c r="C516">
        <f t="shared" si="61"/>
        <v>2.5699999999999674</v>
      </c>
      <c r="D516" s="5">
        <f t="shared" si="56"/>
        <v>-0.31340368514285155</v>
      </c>
      <c r="E516" s="6">
        <f t="shared" si="57"/>
        <v>0.45910505836573101</v>
      </c>
      <c r="F516" s="7">
        <f t="shared" si="58"/>
        <v>253.6732358745449</v>
      </c>
      <c r="G516">
        <f t="shared" si="59"/>
        <v>34.818662304745537</v>
      </c>
      <c r="H516">
        <f t="shared" si="60"/>
        <v>253.49833581907311</v>
      </c>
      <c r="J516" s="7">
        <f t="shared" si="62"/>
        <v>-0.31340368514285155</v>
      </c>
    </row>
    <row r="517" spans="3:10">
      <c r="C517">
        <f t="shared" si="61"/>
        <v>2.5749999999999673</v>
      </c>
      <c r="D517" s="5">
        <f t="shared" si="56"/>
        <v>-0.31294184183240947</v>
      </c>
      <c r="E517" s="6">
        <f t="shared" si="57"/>
        <v>0.46334951456307927</v>
      </c>
      <c r="F517" s="7">
        <f t="shared" si="58"/>
        <v>256.05970317426892</v>
      </c>
      <c r="G517">
        <f t="shared" si="59"/>
        <v>35.078335656582432</v>
      </c>
      <c r="H517">
        <f t="shared" si="60"/>
        <v>255.88480311879707</v>
      </c>
      <c r="J517" s="7">
        <f t="shared" si="62"/>
        <v>-0.31294184183240947</v>
      </c>
    </row>
    <row r="518" spans="3:10">
      <c r="C518">
        <f t="shared" si="61"/>
        <v>2.5799999999999672</v>
      </c>
      <c r="D518" s="5">
        <f t="shared" si="56"/>
        <v>-0.31248122108046694</v>
      </c>
      <c r="E518" s="6">
        <f t="shared" si="57"/>
        <v>0.46759689922477854</v>
      </c>
      <c r="F518" s="7">
        <f t="shared" si="58"/>
        <v>258.46176894696481</v>
      </c>
      <c r="G518">
        <f t="shared" si="59"/>
        <v>35.338834678854418</v>
      </c>
      <c r="H518">
        <f t="shared" si="60"/>
        <v>258.28686889149293</v>
      </c>
      <c r="J518" s="7">
        <f t="shared" si="62"/>
        <v>-0.31248122108046694</v>
      </c>
    </row>
    <row r="519" spans="3:10">
      <c r="C519">
        <f t="shared" si="61"/>
        <v>2.5849999999999671</v>
      </c>
      <c r="D519" s="5">
        <f t="shared" si="56"/>
        <v>-0.3120218190797257</v>
      </c>
      <c r="E519" s="6">
        <f t="shared" si="57"/>
        <v>0.47184719535780584</v>
      </c>
      <c r="F519" s="7">
        <f t="shared" si="58"/>
        <v>260.87949703759898</v>
      </c>
      <c r="G519">
        <f t="shared" si="59"/>
        <v>35.600159371561524</v>
      </c>
      <c r="H519">
        <f t="shared" si="60"/>
        <v>260.7045969821271</v>
      </c>
      <c r="J519" s="7">
        <f t="shared" si="62"/>
        <v>-0.3120218190797257</v>
      </c>
    </row>
    <row r="520" spans="3:10">
      <c r="C520">
        <f t="shared" si="61"/>
        <v>2.589999999999967</v>
      </c>
      <c r="D520" s="5">
        <f t="shared" si="56"/>
        <v>-0.31156363202695553</v>
      </c>
      <c r="E520" s="6">
        <f t="shared" si="57"/>
        <v>0.4761003861003581</v>
      </c>
      <c r="F520" s="7">
        <f t="shared" si="58"/>
        <v>263.31295141498828</v>
      </c>
      <c r="G520">
        <f t="shared" si="59"/>
        <v>35.862309734703707</v>
      </c>
      <c r="H520">
        <f t="shared" si="60"/>
        <v>263.1380513595164</v>
      </c>
      <c r="J520" s="7">
        <f t="shared" si="62"/>
        <v>-0.31156363202695553</v>
      </c>
    </row>
    <row r="521" spans="3:10">
      <c r="C521">
        <f t="shared" si="61"/>
        <v>2.5949999999999669</v>
      </c>
      <c r="D521" s="5">
        <f t="shared" si="56"/>
        <v>-0.31110665612319827</v>
      </c>
      <c r="E521" s="6">
        <f t="shared" si="57"/>
        <v>0.4803564547205883</v>
      </c>
      <c r="F521" s="7">
        <f t="shared" si="58"/>
        <v>265.76219617180033</v>
      </c>
      <c r="G521">
        <f t="shared" si="59"/>
        <v>36.125285768280996</v>
      </c>
      <c r="H521">
        <f t="shared" si="60"/>
        <v>265.58729611632845</v>
      </c>
      <c r="J521" s="7">
        <f t="shared" si="62"/>
        <v>-0.31110665612319827</v>
      </c>
    </row>
    <row r="522" spans="3:10">
      <c r="C522">
        <f t="shared" si="61"/>
        <v>2.5999999999999668</v>
      </c>
      <c r="D522" s="5">
        <f t="shared" si="56"/>
        <v>-0.31065088757396753</v>
      </c>
      <c r="E522" s="6">
        <f t="shared" si="57"/>
        <v>0.48461538461535625</v>
      </c>
      <c r="F522" s="7">
        <f t="shared" si="58"/>
        <v>268.22729552455326</v>
      </c>
      <c r="G522">
        <f t="shared" si="59"/>
        <v>36.389087472293348</v>
      </c>
      <c r="H522">
        <f t="shared" si="60"/>
        <v>268.05239546908138</v>
      </c>
      <c r="J522" s="7">
        <f t="shared" si="62"/>
        <v>-0.31065088757396753</v>
      </c>
    </row>
    <row r="523" spans="3:10">
      <c r="C523">
        <f t="shared" si="61"/>
        <v>2.6049999999999667</v>
      </c>
      <c r="D523" s="5">
        <f t="shared" si="56"/>
        <v>-0.31019632258944241</v>
      </c>
      <c r="E523" s="6">
        <f t="shared" si="57"/>
        <v>0.48887715930899267</v>
      </c>
      <c r="F523" s="7">
        <f t="shared" si="58"/>
        <v>270.70831381361558</v>
      </c>
      <c r="G523">
        <f t="shared" si="59"/>
        <v>36.653714846740819</v>
      </c>
      <c r="H523">
        <f t="shared" si="60"/>
        <v>270.53341375814369</v>
      </c>
      <c r="J523" s="7">
        <f t="shared" si="62"/>
        <v>-0.31019632258944241</v>
      </c>
    </row>
    <row r="524" spans="3:10">
      <c r="C524">
        <f t="shared" si="61"/>
        <v>2.6099999999999666</v>
      </c>
      <c r="D524" s="5">
        <f t="shared" si="56"/>
        <v>-0.30974295738465679</v>
      </c>
      <c r="E524" s="6">
        <f t="shared" si="57"/>
        <v>0.49314176245207886</v>
      </c>
      <c r="F524" s="7">
        <f t="shared" si="58"/>
        <v>273.20531550320663</v>
      </c>
      <c r="G524">
        <f t="shared" si="59"/>
        <v>36.919167891623367</v>
      </c>
      <c r="H524">
        <f t="shared" si="60"/>
        <v>273.03041544773475</v>
      </c>
      <c r="J524" s="7">
        <f t="shared" si="62"/>
        <v>-0.30974295738465679</v>
      </c>
    </row>
    <row r="525" spans="3:10">
      <c r="C525">
        <f t="shared" si="61"/>
        <v>2.6149999999999665</v>
      </c>
      <c r="D525" s="5">
        <f t="shared" si="56"/>
        <v>-0.3092907881796842</v>
      </c>
      <c r="E525" s="6">
        <f t="shared" si="57"/>
        <v>0.49740917782023919</v>
      </c>
      <c r="F525" s="7">
        <f t="shared" si="58"/>
        <v>275.71836518139628</v>
      </c>
      <c r="G525">
        <f t="shared" si="59"/>
        <v>37.185446606941035</v>
      </c>
      <c r="H525">
        <f t="shared" si="60"/>
        <v>275.5434651259244</v>
      </c>
      <c r="J525" s="7">
        <f t="shared" si="62"/>
        <v>-0.3092907881796842</v>
      </c>
    </row>
    <row r="526" spans="3:10">
      <c r="C526">
        <f t="shared" si="61"/>
        <v>2.6199999999999664</v>
      </c>
      <c r="D526" s="5">
        <f t="shared" si="56"/>
        <v>-0.30883981119981657</v>
      </c>
      <c r="E526" s="6">
        <f t="shared" si="57"/>
        <v>0.50167938931294831</v>
      </c>
      <c r="F526" s="7">
        <f t="shared" si="58"/>
        <v>278.24752756010469</v>
      </c>
      <c r="G526">
        <f t="shared" si="59"/>
        <v>37.452550992693794</v>
      </c>
      <c r="H526">
        <f t="shared" si="60"/>
        <v>278.07262750463281</v>
      </c>
      <c r="J526" s="7">
        <f t="shared" si="62"/>
        <v>-0.30883981119981657</v>
      </c>
    </row>
    <row r="527" spans="3:10">
      <c r="C527">
        <f t="shared" si="61"/>
        <v>2.6249999999999662</v>
      </c>
      <c r="D527" s="5">
        <f t="shared" si="56"/>
        <v>-0.30839002267574001</v>
      </c>
      <c r="E527" s="6">
        <f t="shared" si="57"/>
        <v>0.50595238095235207</v>
      </c>
      <c r="F527" s="7">
        <f t="shared" si="58"/>
        <v>280.79286747510275</v>
      </c>
      <c r="G527">
        <f t="shared" si="59"/>
        <v>37.720481048881602</v>
      </c>
      <c r="H527">
        <f t="shared" si="60"/>
        <v>280.61796741963087</v>
      </c>
      <c r="J527" s="7">
        <f t="shared" si="62"/>
        <v>-0.30839002267574001</v>
      </c>
    </row>
    <row r="528" spans="3:10">
      <c r="C528">
        <f t="shared" si="61"/>
        <v>2.6299999999999661</v>
      </c>
      <c r="D528" s="5">
        <f t="shared" si="56"/>
        <v>-0.30794141884370474</v>
      </c>
      <c r="E528" s="6">
        <f t="shared" si="57"/>
        <v>0.51022813688210045</v>
      </c>
      <c r="F528" s="7">
        <f t="shared" si="58"/>
        <v>283.35444988601222</v>
      </c>
      <c r="G528">
        <f t="shared" si="59"/>
        <v>37.989236775504544</v>
      </c>
      <c r="H528">
        <f t="shared" si="60"/>
        <v>283.17954983054034</v>
      </c>
      <c r="J528" s="7">
        <f t="shared" si="62"/>
        <v>-0.30794141884370474</v>
      </c>
    </row>
    <row r="529" spans="3:10">
      <c r="C529">
        <f t="shared" si="61"/>
        <v>2.634999999999966</v>
      </c>
      <c r="D529" s="5">
        <f t="shared" si="56"/>
        <v>-0.3074939959456911</v>
      </c>
      <c r="E529" s="6">
        <f t="shared" si="57"/>
        <v>0.51450664136619473</v>
      </c>
      <c r="F529" s="7">
        <f t="shared" si="58"/>
        <v>285.93233987630487</v>
      </c>
      <c r="G529">
        <f t="shared" si="59"/>
        <v>38.258818172562577</v>
      </c>
      <c r="H529">
        <f t="shared" si="60"/>
        <v>285.75743982083299</v>
      </c>
      <c r="J529" s="7">
        <f t="shared" si="62"/>
        <v>-0.3074939959456911</v>
      </c>
    </row>
    <row r="530" spans="3:10">
      <c r="C530">
        <f t="shared" si="61"/>
        <v>2.6399999999999659</v>
      </c>
      <c r="D530" s="5">
        <f t="shared" si="56"/>
        <v>-0.30704775022957143</v>
      </c>
      <c r="E530" s="6">
        <f t="shared" si="57"/>
        <v>0.51878787878784971</v>
      </c>
      <c r="F530" s="7">
        <f t="shared" si="58"/>
        <v>288.52660265330354</v>
      </c>
      <c r="G530">
        <f t="shared" si="59"/>
        <v>38.529225240055702</v>
      </c>
      <c r="H530">
        <f t="shared" si="60"/>
        <v>288.35170259783166</v>
      </c>
      <c r="J530" s="7">
        <f t="shared" si="62"/>
        <v>-0.30704775022957143</v>
      </c>
    </row>
    <row r="531" spans="3:10">
      <c r="C531">
        <f t="shared" si="61"/>
        <v>2.6449999999999658</v>
      </c>
      <c r="D531" s="5">
        <f t="shared" si="56"/>
        <v>-0.3066026779492671</v>
      </c>
      <c r="E531" s="6">
        <f t="shared" si="57"/>
        <v>0.52307183364836396</v>
      </c>
      <c r="F531" s="7">
        <f t="shared" si="58"/>
        <v>291.13730354818114</v>
      </c>
      <c r="G531">
        <f t="shared" si="59"/>
        <v>38.800457977983918</v>
      </c>
      <c r="H531">
        <f t="shared" si="60"/>
        <v>290.96240349270926</v>
      </c>
      <c r="J531" s="7">
        <f t="shared" si="62"/>
        <v>-0.3066026779492671</v>
      </c>
    </row>
    <row r="532" spans="3:10">
      <c r="C532">
        <f t="shared" si="61"/>
        <v>2.6499999999999657</v>
      </c>
      <c r="D532" s="5">
        <f t="shared" si="56"/>
        <v>-0.30615877536490155</v>
      </c>
      <c r="E532" s="6">
        <f t="shared" si="57"/>
        <v>0.52735849056600825</v>
      </c>
      <c r="F532" s="7">
        <f t="shared" si="58"/>
        <v>293.76450801596155</v>
      </c>
      <c r="G532">
        <f t="shared" si="59"/>
        <v>39.07251638634721</v>
      </c>
      <c r="H532">
        <f t="shared" si="60"/>
        <v>293.58960796048967</v>
      </c>
      <c r="J532" s="7">
        <f t="shared" si="62"/>
        <v>-0.30615877536490155</v>
      </c>
    </row>
    <row r="533" spans="3:10">
      <c r="C533">
        <f t="shared" si="61"/>
        <v>2.6549999999999656</v>
      </c>
      <c r="D533" s="5">
        <f t="shared" si="56"/>
        <v>-0.30571603874294973</v>
      </c>
      <c r="E533" s="6">
        <f t="shared" si="57"/>
        <v>0.53164783427492335</v>
      </c>
      <c r="F533" s="7">
        <f t="shared" si="58"/>
        <v>296.40828163551919</v>
      </c>
      <c r="G533">
        <f t="shared" si="59"/>
        <v>39.345400465145623</v>
      </c>
      <c r="H533">
        <f t="shared" si="60"/>
        <v>296.23338158004731</v>
      </c>
      <c r="J533" s="7">
        <f t="shared" si="62"/>
        <v>-0.30571603874294973</v>
      </c>
    </row>
    <row r="534" spans="3:10">
      <c r="C534">
        <f t="shared" si="61"/>
        <v>2.6599999999999655</v>
      </c>
      <c r="D534" s="5">
        <f t="shared" si="56"/>
        <v>-0.30527446435638272</v>
      </c>
      <c r="E534" s="6">
        <f t="shared" si="57"/>
        <v>0.53593984962403063</v>
      </c>
      <c r="F534" s="7">
        <f t="shared" si="58"/>
        <v>299.06869010957882</v>
      </c>
      <c r="G534">
        <f t="shared" si="59"/>
        <v>39.619110214379113</v>
      </c>
      <c r="H534">
        <f t="shared" si="60"/>
        <v>298.89379005410694</v>
      </c>
      <c r="J534" s="7">
        <f t="shared" si="62"/>
        <v>-0.30527446435638272</v>
      </c>
    </row>
    <row r="535" spans="3:10">
      <c r="C535">
        <f t="shared" si="61"/>
        <v>2.6649999999999654</v>
      </c>
      <c r="D535" s="5">
        <f t="shared" si="56"/>
        <v>-0.30483404848480888</v>
      </c>
      <c r="E535" s="6">
        <f t="shared" si="57"/>
        <v>0.5402345215759552</v>
      </c>
      <c r="F535" s="7">
        <f t="shared" si="58"/>
        <v>301.7457992647158</v>
      </c>
      <c r="G535">
        <f t="shared" si="59"/>
        <v>39.893645634047708</v>
      </c>
      <c r="H535">
        <f t="shared" si="60"/>
        <v>301.57089920924392</v>
      </c>
      <c r="J535" s="7">
        <f t="shared" si="62"/>
        <v>-0.30483404848480888</v>
      </c>
    </row>
    <row r="536" spans="3:10">
      <c r="C536">
        <f t="shared" si="61"/>
        <v>2.6699999999999653</v>
      </c>
      <c r="D536" s="5">
        <f t="shared" si="56"/>
        <v>-0.30439478741461118</v>
      </c>
      <c r="E536" s="6">
        <f t="shared" si="57"/>
        <v>0.54453183520596271</v>
      </c>
      <c r="F536" s="7">
        <f t="shared" si="58"/>
        <v>304.43967505135623</v>
      </c>
      <c r="G536">
        <f t="shared" si="59"/>
        <v>40.169006724151394</v>
      </c>
      <c r="H536">
        <f t="shared" si="60"/>
        <v>304.26477499588435</v>
      </c>
      <c r="J536" s="7">
        <f t="shared" si="62"/>
        <v>-0.30439478741461118</v>
      </c>
    </row>
    <row r="537" spans="3:10">
      <c r="C537">
        <f t="shared" si="61"/>
        <v>2.6749999999999652</v>
      </c>
      <c r="D537" s="5">
        <f t="shared" si="56"/>
        <v>-0.30395667743908072</v>
      </c>
      <c r="E537" s="6">
        <f t="shared" si="57"/>
        <v>0.54883177570090469</v>
      </c>
      <c r="F537" s="7">
        <f t="shared" si="58"/>
        <v>307.15038354377663</v>
      </c>
      <c r="G537">
        <f t="shared" si="59"/>
        <v>40.445193484690158</v>
      </c>
      <c r="H537">
        <f t="shared" si="60"/>
        <v>306.97548348830475</v>
      </c>
      <c r="J537" s="7">
        <f t="shared" si="62"/>
        <v>-0.30395667743908072</v>
      </c>
    </row>
    <row r="538" spans="3:10">
      <c r="C538">
        <f t="shared" si="61"/>
        <v>2.6799999999999651</v>
      </c>
      <c r="D538" s="5">
        <f t="shared" si="56"/>
        <v>-0.30351971485854612</v>
      </c>
      <c r="E538" s="6">
        <f t="shared" si="57"/>
        <v>0.55313432835817888</v>
      </c>
      <c r="F538" s="7">
        <f t="shared" si="58"/>
        <v>309.87799094010416</v>
      </c>
      <c r="G538">
        <f t="shared" si="59"/>
        <v>40.722205915664027</v>
      </c>
      <c r="H538">
        <f t="shared" si="60"/>
        <v>309.70309088463227</v>
      </c>
      <c r="J538" s="7">
        <f t="shared" si="62"/>
        <v>-0.30351971485854612</v>
      </c>
    </row>
    <row r="539" spans="3:10">
      <c r="C539">
        <f t="shared" si="61"/>
        <v>2.684999999999965</v>
      </c>
      <c r="D539" s="5">
        <f t="shared" si="56"/>
        <v>-0.30308389598050028</v>
      </c>
      <c r="E539" s="6">
        <f t="shared" si="57"/>
        <v>0.55743947858469989</v>
      </c>
      <c r="F539" s="7">
        <f t="shared" si="58"/>
        <v>312.62256356231654</v>
      </c>
      <c r="G539">
        <f t="shared" si="59"/>
        <v>41.000044017072987</v>
      </c>
      <c r="H539">
        <f t="shared" si="60"/>
        <v>312.44766350684466</v>
      </c>
      <c r="J539" s="7">
        <f t="shared" si="62"/>
        <v>-0.30308389598050028</v>
      </c>
    </row>
    <row r="540" spans="3:10">
      <c r="C540">
        <f t="shared" si="61"/>
        <v>2.6899999999999649</v>
      </c>
      <c r="D540" s="5">
        <f t="shared" si="56"/>
        <v>-0.30264921711972226</v>
      </c>
      <c r="E540" s="6">
        <f t="shared" si="57"/>
        <v>0.56174721189588039</v>
      </c>
      <c r="F540" s="7">
        <f t="shared" si="58"/>
        <v>315.38416785624207</v>
      </c>
      <c r="G540">
        <f t="shared" si="59"/>
        <v>41.278707788917053</v>
      </c>
      <c r="H540">
        <f t="shared" si="60"/>
        <v>315.20926780077019</v>
      </c>
      <c r="J540" s="7">
        <f t="shared" si="62"/>
        <v>-0.30264921711972226</v>
      </c>
    </row>
    <row r="541" spans="3:10">
      <c r="C541">
        <f t="shared" si="61"/>
        <v>2.6949999999999648</v>
      </c>
      <c r="D541" s="5">
        <f t="shared" si="56"/>
        <v>-0.30221567459839699</v>
      </c>
      <c r="E541" s="6">
        <f t="shared" si="57"/>
        <v>0.56605751391462622</v>
      </c>
      <c r="F541" s="7">
        <f t="shared" si="58"/>
        <v>318.16287039155947</v>
      </c>
      <c r="G541">
        <f t="shared" si="59"/>
        <v>41.558197231196196</v>
      </c>
      <c r="H541">
        <f t="shared" si="60"/>
        <v>317.98797033608759</v>
      </c>
      <c r="J541" s="7">
        <f t="shared" si="62"/>
        <v>-0.30221567459839699</v>
      </c>
    </row>
    <row r="542" spans="3:10">
      <c r="C542">
        <f t="shared" si="61"/>
        <v>2.6999999999999647</v>
      </c>
      <c r="D542" s="5">
        <f t="shared" si="56"/>
        <v>-0.30178326474623079</v>
      </c>
      <c r="E542" s="6">
        <f t="shared" si="57"/>
        <v>0.57037037037033977</v>
      </c>
      <c r="F542" s="7">
        <f t="shared" si="58"/>
        <v>320.95873786179823</v>
      </c>
      <c r="G542">
        <f t="shared" si="59"/>
        <v>41.838512343910431</v>
      </c>
      <c r="H542">
        <f t="shared" si="60"/>
        <v>320.78383780632635</v>
      </c>
      <c r="J542" s="7">
        <f t="shared" si="62"/>
        <v>-0.30178326474623079</v>
      </c>
    </row>
    <row r="543" spans="3:10">
      <c r="C543">
        <f t="shared" si="61"/>
        <v>2.7049999999999645</v>
      </c>
      <c r="D543" s="5">
        <f t="shared" si="56"/>
        <v>-0.30135198390056372</v>
      </c>
      <c r="E543" s="6">
        <f t="shared" si="57"/>
        <v>0.57468576709793595</v>
      </c>
      <c r="F543" s="7">
        <f t="shared" si="58"/>
        <v>323.77183708433824</v>
      </c>
      <c r="G543">
        <f t="shared" si="59"/>
        <v>42.11965312705977</v>
      </c>
      <c r="H543">
        <f t="shared" si="60"/>
        <v>323.59693702886636</v>
      </c>
      <c r="J543" s="7">
        <f t="shared" si="62"/>
        <v>-0.30135198390056372</v>
      </c>
    </row>
    <row r="544" spans="3:10">
      <c r="C544">
        <f t="shared" si="61"/>
        <v>2.7099999999999644</v>
      </c>
      <c r="D544" s="5">
        <f t="shared" si="56"/>
        <v>-0.30092182840647896</v>
      </c>
      <c r="E544" s="6">
        <f t="shared" si="57"/>
        <v>0.57900369003686958</v>
      </c>
      <c r="F544" s="7">
        <f t="shared" si="58"/>
        <v>326.60223500041013</v>
      </c>
      <c r="G544">
        <f t="shared" si="59"/>
        <v>42.401619580644201</v>
      </c>
      <c r="H544">
        <f t="shared" si="60"/>
        <v>326.42733494493825</v>
      </c>
      <c r="J544" s="7">
        <f t="shared" si="62"/>
        <v>-0.30092182840647896</v>
      </c>
    </row>
    <row r="545" spans="3:10">
      <c r="C545">
        <f t="shared" si="61"/>
        <v>2.7149999999999643</v>
      </c>
      <c r="D545" s="5">
        <f t="shared" si="56"/>
        <v>-0.30049279461690864</v>
      </c>
      <c r="E545" s="6">
        <f t="shared" si="57"/>
        <v>0.58332412523017174</v>
      </c>
      <c r="F545" s="7">
        <f t="shared" si="58"/>
        <v>329.44999867509478</v>
      </c>
      <c r="G545">
        <f t="shared" si="59"/>
        <v>42.684411704663724</v>
      </c>
      <c r="H545">
        <f t="shared" si="60"/>
        <v>329.2750986196229</v>
      </c>
      <c r="J545" s="7">
        <f t="shared" si="62"/>
        <v>-0.30049279461690864</v>
      </c>
    </row>
    <row r="546" spans="3:10">
      <c r="C546">
        <f t="shared" si="61"/>
        <v>2.7199999999999642</v>
      </c>
      <c r="D546" s="5">
        <f t="shared" si="56"/>
        <v>-0.30006487889273664</v>
      </c>
      <c r="E546" s="6">
        <f t="shared" si="57"/>
        <v>0.58764705882349855</v>
      </c>
      <c r="F546" s="7">
        <f t="shared" si="58"/>
        <v>332.31519529732401</v>
      </c>
      <c r="G546">
        <f t="shared" si="59"/>
        <v>42.968029499118337</v>
      </c>
      <c r="H546">
        <f t="shared" si="60"/>
        <v>332.14029524185213</v>
      </c>
      <c r="J546" s="7">
        <f t="shared" si="62"/>
        <v>-0.30006487889273664</v>
      </c>
    </row>
    <row r="547" spans="3:10">
      <c r="C547">
        <f t="shared" si="61"/>
        <v>2.7249999999999641</v>
      </c>
      <c r="D547" s="5">
        <f t="shared" si="56"/>
        <v>-0.29963807760289846</v>
      </c>
      <c r="E547" s="6">
        <f t="shared" si="57"/>
        <v>0.59197247706418921</v>
      </c>
      <c r="F547" s="7">
        <f t="shared" si="58"/>
        <v>335.19789217988017</v>
      </c>
      <c r="G547">
        <f t="shared" si="59"/>
        <v>43.252472964008042</v>
      </c>
      <c r="H547">
        <f t="shared" si="60"/>
        <v>335.02299212440829</v>
      </c>
      <c r="J547" s="7">
        <f t="shared" si="62"/>
        <v>-0.29963807760289846</v>
      </c>
    </row>
    <row r="548" spans="3:10">
      <c r="C548">
        <f t="shared" si="61"/>
        <v>2.729999999999964</v>
      </c>
      <c r="D548" s="5">
        <f t="shared" si="56"/>
        <v>-0.29921238712447806</v>
      </c>
      <c r="E548" s="6">
        <f t="shared" si="57"/>
        <v>0.59630036630033523</v>
      </c>
      <c r="F548" s="7">
        <f t="shared" si="58"/>
        <v>338.09815675939575</v>
      </c>
      <c r="G548">
        <f t="shared" si="59"/>
        <v>43.537742099332839</v>
      </c>
      <c r="H548">
        <f t="shared" si="60"/>
        <v>337.92325670392387</v>
      </c>
      <c r="J548" s="7">
        <f t="shared" si="62"/>
        <v>-0.29921238712447806</v>
      </c>
    </row>
    <row r="549" spans="3:10">
      <c r="C549">
        <f t="shared" si="61"/>
        <v>2.7349999999999639</v>
      </c>
      <c r="D549" s="5">
        <f t="shared" si="56"/>
        <v>-0.2987878038428019</v>
      </c>
      <c r="E549" s="6">
        <f t="shared" si="57"/>
        <v>0.60063071297985893</v>
      </c>
      <c r="F549" s="7">
        <f t="shared" si="58"/>
        <v>341.01605659635425</v>
      </c>
      <c r="G549">
        <f t="shared" si="59"/>
        <v>43.823836905092755</v>
      </c>
      <c r="H549">
        <f t="shared" si="60"/>
        <v>340.84115654088237</v>
      </c>
      <c r="J549" s="7">
        <f t="shared" si="62"/>
        <v>-0.2987878038428019</v>
      </c>
    </row>
    <row r="550" spans="3:10">
      <c r="C550">
        <f t="shared" si="61"/>
        <v>2.7399999999999638</v>
      </c>
      <c r="D550" s="5">
        <f t="shared" si="56"/>
        <v>-0.29836432415152953</v>
      </c>
      <c r="E550" s="6">
        <f t="shared" si="57"/>
        <v>0.6049635036496035</v>
      </c>
      <c r="F550" s="7">
        <f t="shared" si="58"/>
        <v>343.95165937508966</v>
      </c>
      <c r="G550">
        <f t="shared" si="59"/>
        <v>44.110757381287748</v>
      </c>
      <c r="H550">
        <f t="shared" si="60"/>
        <v>343.77675931961778</v>
      </c>
      <c r="J550" s="7">
        <f t="shared" si="62"/>
        <v>-0.29836432415152953</v>
      </c>
    </row>
    <row r="551" spans="3:10">
      <c r="C551">
        <f t="shared" si="61"/>
        <v>2.7449999999999637</v>
      </c>
      <c r="D551" s="5">
        <f t="shared" si="56"/>
        <v>-0.29794194445274208</v>
      </c>
      <c r="E551" s="6">
        <f t="shared" si="57"/>
        <v>0.60929872495443105</v>
      </c>
      <c r="F551" s="7">
        <f t="shared" si="58"/>
        <v>346.90503290378626</v>
      </c>
      <c r="G551">
        <f t="shared" si="59"/>
        <v>44.398503527917818</v>
      </c>
      <c r="H551">
        <f t="shared" si="60"/>
        <v>346.73013284831438</v>
      </c>
      <c r="J551" s="7">
        <f t="shared" si="62"/>
        <v>-0.29794194445274208</v>
      </c>
    </row>
    <row r="552" spans="3:10">
      <c r="C552">
        <f t="shared" si="61"/>
        <v>2.7499999999999636</v>
      </c>
      <c r="D552" s="5">
        <f t="shared" si="56"/>
        <v>-0.29752066115702791</v>
      </c>
      <c r="E552" s="6">
        <f t="shared" si="57"/>
        <v>0.61363636363633223</v>
      </c>
      <c r="F552" s="7">
        <f t="shared" si="58"/>
        <v>349.87624511447922</v>
      </c>
      <c r="G552">
        <f t="shared" si="59"/>
        <v>44.687075344982979</v>
      </c>
      <c r="H552">
        <f t="shared" si="60"/>
        <v>349.70134505900734</v>
      </c>
      <c r="J552" s="7">
        <f t="shared" si="62"/>
        <v>-0.29752066115702791</v>
      </c>
    </row>
    <row r="553" spans="3:10">
      <c r="C553">
        <f t="shared" si="61"/>
        <v>2.7549999999999635</v>
      </c>
      <c r="D553" s="5">
        <f t="shared" si="56"/>
        <v>-0.29710047068356471</v>
      </c>
      <c r="E553" s="6">
        <f t="shared" si="57"/>
        <v>0.6179764065335438</v>
      </c>
      <c r="F553" s="7">
        <f t="shared" si="58"/>
        <v>352.8653640630543</v>
      </c>
      <c r="G553">
        <f t="shared" si="59"/>
        <v>44.976472832483275</v>
      </c>
      <c r="H553">
        <f t="shared" si="60"/>
        <v>352.69046400758242</v>
      </c>
      <c r="J553" s="7">
        <f t="shared" si="62"/>
        <v>-0.29710047068356471</v>
      </c>
    </row>
    <row r="554" spans="3:10">
      <c r="C554">
        <f t="shared" si="61"/>
        <v>2.7599999999999634</v>
      </c>
      <c r="D554" s="5">
        <f t="shared" si="56"/>
        <v>-0.29668136946020052</v>
      </c>
      <c r="E554" s="6">
        <f t="shared" si="57"/>
        <v>0.62231884057967823</v>
      </c>
      <c r="F554" s="7">
        <f t="shared" si="58"/>
        <v>355.87245792924745</v>
      </c>
      <c r="G554">
        <f t="shared" si="59"/>
        <v>45.266695990418633</v>
      </c>
      <c r="H554">
        <f t="shared" si="60"/>
        <v>355.69755787377557</v>
      </c>
      <c r="J554" s="7">
        <f t="shared" si="62"/>
        <v>-0.29668136946020052</v>
      </c>
    </row>
    <row r="555" spans="3:10">
      <c r="C555">
        <f t="shared" si="61"/>
        <v>2.7649999999999633</v>
      </c>
      <c r="D555" s="5">
        <f t="shared" si="56"/>
        <v>-0.29626335392353054</v>
      </c>
      <c r="E555" s="6">
        <f t="shared" si="57"/>
        <v>0.62666365280286129</v>
      </c>
      <c r="F555" s="7">
        <f t="shared" si="58"/>
        <v>358.89759501664543</v>
      </c>
      <c r="G555">
        <f t="shared" si="59"/>
        <v>45.557744818789082</v>
      </c>
      <c r="H555">
        <f t="shared" si="60"/>
        <v>358.72269496117354</v>
      </c>
      <c r="J555" s="7">
        <f t="shared" si="62"/>
        <v>-0.29626335392353054</v>
      </c>
    </row>
    <row r="556" spans="3:10">
      <c r="C556">
        <f t="shared" si="61"/>
        <v>2.7699999999999632</v>
      </c>
      <c r="D556" s="5">
        <f t="shared" si="56"/>
        <v>-0.29584642051897242</v>
      </c>
      <c r="E556" s="6">
        <f t="shared" si="57"/>
        <v>0.63101083032487759</v>
      </c>
      <c r="F556" s="7">
        <f t="shared" si="58"/>
        <v>361.94084375268568</v>
      </c>
      <c r="G556">
        <f t="shared" si="59"/>
        <v>45.849619317594652</v>
      </c>
      <c r="H556">
        <f t="shared" si="60"/>
        <v>361.7659436972138</v>
      </c>
      <c r="J556" s="7">
        <f t="shared" si="62"/>
        <v>-0.29584642051897242</v>
      </c>
    </row>
    <row r="557" spans="3:10">
      <c r="C557">
        <f t="shared" si="61"/>
        <v>2.7749999999999631</v>
      </c>
      <c r="D557" s="5">
        <f t="shared" si="56"/>
        <v>-0.29543056570083903</v>
      </c>
      <c r="E557" s="6">
        <f t="shared" si="57"/>
        <v>0.63536036036032817</v>
      </c>
      <c r="F557" s="7">
        <f t="shared" si="58"/>
        <v>365.00227268865603</v>
      </c>
      <c r="G557">
        <f t="shared" si="59"/>
        <v>46.142319486835284</v>
      </c>
      <c r="H557">
        <f t="shared" si="60"/>
        <v>364.82737263318415</v>
      </c>
      <c r="J557" s="7">
        <f t="shared" si="62"/>
        <v>-0.29543056570083903</v>
      </c>
    </row>
    <row r="558" spans="3:10">
      <c r="C558">
        <f t="shared" si="61"/>
        <v>2.7799999999999629</v>
      </c>
      <c r="D558" s="5">
        <f t="shared" si="56"/>
        <v>-0.29501578593240824</v>
      </c>
      <c r="E558" s="6">
        <f t="shared" si="57"/>
        <v>0.63971223021579515</v>
      </c>
      <c r="F558" s="7">
        <f t="shared" si="58"/>
        <v>368.08195049969476</v>
      </c>
      <c r="G558">
        <f t="shared" si="59"/>
        <v>46.435845326511021</v>
      </c>
      <c r="H558">
        <f t="shared" si="60"/>
        <v>367.90705044422288</v>
      </c>
      <c r="J558" s="7">
        <f t="shared" si="62"/>
        <v>-0.29501578593240824</v>
      </c>
    </row>
    <row r="559" spans="3:10">
      <c r="C559">
        <f t="shared" si="61"/>
        <v>2.7849999999999628</v>
      </c>
      <c r="D559" s="5">
        <f t="shared" si="56"/>
        <v>-0.29460207768599078</v>
      </c>
      <c r="E559" s="6">
        <f t="shared" si="57"/>
        <v>0.6440664272890162</v>
      </c>
      <c r="F559" s="7">
        <f t="shared" si="58"/>
        <v>371.17994598479106</v>
      </c>
      <c r="G559">
        <f t="shared" si="59"/>
        <v>46.730196836621865</v>
      </c>
      <c r="H559">
        <f t="shared" si="60"/>
        <v>371.00504592931918</v>
      </c>
      <c r="J559" s="7">
        <f t="shared" si="62"/>
        <v>-0.29460207768599078</v>
      </c>
    </row>
    <row r="560" spans="3:10">
      <c r="C560">
        <f t="shared" si="61"/>
        <v>2.7899999999999627</v>
      </c>
      <c r="D560" s="5">
        <f t="shared" si="56"/>
        <v>-0.2941894374429958</v>
      </c>
      <c r="E560" s="6">
        <f t="shared" si="57"/>
        <v>0.64842293906806781</v>
      </c>
      <c r="F560" s="7">
        <f t="shared" si="58"/>
        <v>374.2963280667845</v>
      </c>
      <c r="G560">
        <f t="shared" si="59"/>
        <v>47.025374017167771</v>
      </c>
      <c r="H560">
        <f t="shared" si="60"/>
        <v>374.12142801131262</v>
      </c>
      <c r="J560" s="7">
        <f t="shared" si="62"/>
        <v>-0.2941894374429958</v>
      </c>
    </row>
    <row r="561" spans="3:10">
      <c r="C561">
        <f t="shared" si="61"/>
        <v>2.7949999999999626</v>
      </c>
      <c r="D561" s="5">
        <f t="shared" si="56"/>
        <v>-0.29377786169399406</v>
      </c>
      <c r="E561" s="6">
        <f t="shared" si="57"/>
        <v>0.65278175313055797</v>
      </c>
      <c r="F561" s="7">
        <f t="shared" si="58"/>
        <v>377.43116579236522</v>
      </c>
      <c r="G561">
        <f t="shared" si="59"/>
        <v>47.321376868148825</v>
      </c>
      <c r="H561">
        <f t="shared" si="60"/>
        <v>377.25626573689334</v>
      </c>
      <c r="J561" s="7">
        <f t="shared" si="62"/>
        <v>-0.29377786169399406</v>
      </c>
    </row>
    <row r="562" spans="3:10">
      <c r="C562">
        <f t="shared" si="61"/>
        <v>2.7999999999999625</v>
      </c>
      <c r="D562" s="5">
        <f t="shared" si="56"/>
        <v>-0.29336734693877858</v>
      </c>
      <c r="E562" s="6">
        <f t="shared" si="57"/>
        <v>0.65714285714282461</v>
      </c>
      <c r="F562" s="7">
        <f t="shared" si="58"/>
        <v>380.58452833207377</v>
      </c>
      <c r="G562">
        <f t="shared" si="59"/>
        <v>47.618205389564899</v>
      </c>
      <c r="H562">
        <f t="shared" si="60"/>
        <v>380.40962827660189</v>
      </c>
      <c r="J562" s="7">
        <f t="shared" si="62"/>
        <v>-0.29336734693877858</v>
      </c>
    </row>
    <row r="563" spans="3:10">
      <c r="C563">
        <f t="shared" si="61"/>
        <v>2.8049999999999624</v>
      </c>
      <c r="D563" s="5">
        <f t="shared" si="56"/>
        <v>-0.29295788968642372</v>
      </c>
      <c r="E563" s="6">
        <f t="shared" si="57"/>
        <v>0.66150623885914728</v>
      </c>
      <c r="F563" s="7">
        <f t="shared" si="58"/>
        <v>383.75648498030142</v>
      </c>
      <c r="G563">
        <f t="shared" si="59"/>
        <v>47.915859581416107</v>
      </c>
      <c r="H563">
        <f t="shared" si="60"/>
        <v>383.58158492482954</v>
      </c>
      <c r="J563" s="7">
        <f t="shared" si="62"/>
        <v>-0.29295788968642372</v>
      </c>
    </row>
    <row r="564" spans="3:10">
      <c r="C564">
        <f t="shared" si="61"/>
        <v>2.8099999999999623</v>
      </c>
      <c r="D564" s="5">
        <f t="shared" si="56"/>
        <v>-0.29254948645534179</v>
      </c>
      <c r="E564" s="6">
        <f t="shared" si="57"/>
        <v>0.66587188612096337</v>
      </c>
      <c r="F564" s="7">
        <f t="shared" si="58"/>
        <v>386.94710515529022</v>
      </c>
      <c r="G564">
        <f t="shared" si="59"/>
        <v>48.214339443702407</v>
      </c>
      <c r="H564">
        <f t="shared" si="60"/>
        <v>386.77220509981834</v>
      </c>
      <c r="J564" s="7">
        <f t="shared" si="62"/>
        <v>-0.29254948645534179</v>
      </c>
    </row>
    <row r="565" spans="3:10">
      <c r="C565">
        <f t="shared" si="61"/>
        <v>2.8149999999999622</v>
      </c>
      <c r="D565" s="5">
        <f t="shared" si="56"/>
        <v>-0.29214213377333742</v>
      </c>
      <c r="E565" s="6">
        <f t="shared" si="57"/>
        <v>0.67023978685609498</v>
      </c>
      <c r="F565" s="7">
        <f t="shared" si="58"/>
        <v>390.15645839913242</v>
      </c>
      <c r="G565">
        <f t="shared" si="59"/>
        <v>48.513644976423826</v>
      </c>
      <c r="H565">
        <f t="shared" si="60"/>
        <v>389.98155834366054</v>
      </c>
      <c r="J565" s="7">
        <f t="shared" si="62"/>
        <v>-0.29214213377333742</v>
      </c>
    </row>
    <row r="566" spans="3:10">
      <c r="C566">
        <f t="shared" si="61"/>
        <v>2.8199999999999621</v>
      </c>
      <c r="D566" s="5">
        <f t="shared" si="56"/>
        <v>-0.29173582817766014</v>
      </c>
      <c r="E566" s="6">
        <f t="shared" si="57"/>
        <v>0.67460992907798101</v>
      </c>
      <c r="F566" s="7">
        <f t="shared" si="58"/>
        <v>393.3846143777709</v>
      </c>
      <c r="G566">
        <f t="shared" si="59"/>
        <v>48.813776179580309</v>
      </c>
      <c r="H566">
        <f t="shared" si="60"/>
        <v>393.20971432229902</v>
      </c>
      <c r="J566" s="7">
        <f t="shared" si="62"/>
        <v>-0.29173582817766014</v>
      </c>
    </row>
    <row r="567" spans="3:10">
      <c r="C567">
        <f t="shared" si="61"/>
        <v>2.824999999999962</v>
      </c>
      <c r="D567" s="5">
        <f t="shared" si="56"/>
        <v>-0.29133056621505515</v>
      </c>
      <c r="E567" s="6">
        <f t="shared" si="57"/>
        <v>0.67898230088492273</v>
      </c>
      <c r="F567" s="7">
        <f t="shared" si="58"/>
        <v>396.63164288099938</v>
      </c>
      <c r="G567">
        <f t="shared" si="59"/>
        <v>49.114733053171868</v>
      </c>
      <c r="H567">
        <f t="shared" si="60"/>
        <v>396.4567428255275</v>
      </c>
      <c r="J567" s="7">
        <f t="shared" si="62"/>
        <v>-0.29133056621505515</v>
      </c>
    </row>
    <row r="568" spans="3:10">
      <c r="C568">
        <f t="shared" si="61"/>
        <v>2.8299999999999619</v>
      </c>
      <c r="D568" s="5">
        <f t="shared" si="56"/>
        <v>-0.29092634444181159</v>
      </c>
      <c r="E568" s="6">
        <f t="shared" si="57"/>
        <v>0.68335689045933057</v>
      </c>
      <c r="F568" s="7">
        <f t="shared" si="58"/>
        <v>399.89761382246172</v>
      </c>
      <c r="G568">
        <f t="shared" si="59"/>
        <v>49.416515597198533</v>
      </c>
      <c r="H568">
        <f t="shared" si="60"/>
        <v>399.72271376698984</v>
      </c>
      <c r="J568" s="7">
        <f t="shared" si="62"/>
        <v>-0.29092634444181159</v>
      </c>
    </row>
    <row r="569" spans="3:10">
      <c r="C569">
        <f t="shared" si="61"/>
        <v>2.8349999999999618</v>
      </c>
      <c r="D569" s="5">
        <f t="shared" si="56"/>
        <v>-0.29052315942380919</v>
      </c>
      <c r="E569" s="6">
        <f t="shared" si="57"/>
        <v>0.68773368606698604</v>
      </c>
      <c r="F569" s="7">
        <f t="shared" si="58"/>
        <v>403.18259723965275</v>
      </c>
      <c r="G569">
        <f t="shared" si="59"/>
        <v>49.719123811660317</v>
      </c>
      <c r="H569">
        <f t="shared" si="60"/>
        <v>403.00769718418087</v>
      </c>
      <c r="J569" s="7">
        <f t="shared" si="62"/>
        <v>-0.29052315942380919</v>
      </c>
    </row>
    <row r="570" spans="3:10">
      <c r="C570">
        <f t="shared" si="61"/>
        <v>2.8399999999999617</v>
      </c>
      <c r="D570" s="5">
        <f t="shared" si="56"/>
        <v>-0.2901210077365633</v>
      </c>
      <c r="E570" s="6">
        <f t="shared" si="57"/>
        <v>0.69211267605630455</v>
      </c>
      <c r="F570" s="7">
        <f t="shared" si="58"/>
        <v>406.48666329391762</v>
      </c>
      <c r="G570">
        <f t="shared" si="59"/>
        <v>50.022557696557165</v>
      </c>
      <c r="H570">
        <f t="shared" si="60"/>
        <v>406.31176323844574</v>
      </c>
      <c r="J570" s="7">
        <f t="shared" si="62"/>
        <v>-0.2901210077365633</v>
      </c>
    </row>
    <row r="571" spans="3:10">
      <c r="C571">
        <f t="shared" si="61"/>
        <v>2.8449999999999616</v>
      </c>
      <c r="D571" s="5">
        <f t="shared" si="56"/>
        <v>-0.28971988596526754</v>
      </c>
      <c r="E571" s="6">
        <f t="shared" si="57"/>
        <v>0.69649384885761112</v>
      </c>
      <c r="F571" s="7">
        <f t="shared" si="58"/>
        <v>409.80988227045248</v>
      </c>
      <c r="G571">
        <f t="shared" si="59"/>
        <v>50.326817251889132</v>
      </c>
      <c r="H571">
        <f t="shared" si="60"/>
        <v>409.6349822149806</v>
      </c>
      <c r="J571" s="7">
        <f t="shared" si="62"/>
        <v>-0.28971988596526754</v>
      </c>
    </row>
    <row r="572" spans="3:10">
      <c r="C572">
        <f t="shared" si="61"/>
        <v>2.8499999999999615</v>
      </c>
      <c r="D572" s="5">
        <f t="shared" si="56"/>
        <v>-0.28931979070483532</v>
      </c>
      <c r="E572" s="6">
        <f t="shared" si="57"/>
        <v>0.70087719298242224</v>
      </c>
      <c r="F572" s="7">
        <f t="shared" si="58"/>
        <v>413.15232457830297</v>
      </c>
      <c r="G572">
        <f t="shared" si="59"/>
        <v>50.631902477656176</v>
      </c>
      <c r="H572">
        <f t="shared" si="60"/>
        <v>412.97742452283109</v>
      </c>
      <c r="J572" s="7">
        <f t="shared" si="62"/>
        <v>-0.28931979070483532</v>
      </c>
    </row>
    <row r="573" spans="3:10">
      <c r="C573">
        <f t="shared" si="61"/>
        <v>2.8549999999999613</v>
      </c>
      <c r="D573" s="5">
        <f t="shared" si="56"/>
        <v>-0.28892071855993878</v>
      </c>
      <c r="E573" s="6">
        <f t="shared" si="57"/>
        <v>0.70526269702273314</v>
      </c>
      <c r="F573" s="7">
        <f t="shared" si="58"/>
        <v>416.51406075036653</v>
      </c>
      <c r="G573">
        <f t="shared" si="59"/>
        <v>50.937813373858297</v>
      </c>
      <c r="H573">
        <f t="shared" si="60"/>
        <v>416.33916069489464</v>
      </c>
      <c r="J573" s="7">
        <f t="shared" si="62"/>
        <v>-0.28892071855993878</v>
      </c>
    </row>
    <row r="574" spans="3:10">
      <c r="C574">
        <f t="shared" si="61"/>
        <v>2.8599999999999612</v>
      </c>
      <c r="D574" s="5">
        <f t="shared" si="56"/>
        <v>-0.28852266614504685</v>
      </c>
      <c r="E574" s="6">
        <f t="shared" si="57"/>
        <v>0.7096503496503157</v>
      </c>
      <c r="F574" s="7">
        <f t="shared" si="58"/>
        <v>419.89516144339052</v>
      </c>
      <c r="G574">
        <f t="shared" si="59"/>
        <v>51.244549940495567</v>
      </c>
      <c r="H574">
        <f t="shared" si="60"/>
        <v>419.72026138791864</v>
      </c>
      <c r="J574" s="7">
        <f t="shared" si="62"/>
        <v>-0.28852266614504685</v>
      </c>
    </row>
    <row r="575" spans="3:10">
      <c r="C575">
        <f t="shared" si="61"/>
        <v>2.8649999999999611</v>
      </c>
      <c r="D575" s="5">
        <f t="shared" si="56"/>
        <v>-0.28812563008446102</v>
      </c>
      <c r="E575" s="6">
        <f t="shared" si="57"/>
        <v>0.71404013961602164</v>
      </c>
      <c r="F575" s="7">
        <f t="shared" si="58"/>
        <v>423.29569743797293</v>
      </c>
      <c r="G575">
        <f t="shared" si="59"/>
        <v>51.552112177567871</v>
      </c>
      <c r="H575">
        <f t="shared" si="60"/>
        <v>423.12079738250105</v>
      </c>
      <c r="J575" s="7">
        <f t="shared" si="62"/>
        <v>-0.28812563008446102</v>
      </c>
    </row>
    <row r="576" spans="3:10">
      <c r="C576">
        <f t="shared" si="61"/>
        <v>2.869999999999961</v>
      </c>
      <c r="D576" s="5">
        <f t="shared" si="56"/>
        <v>-0.28772960701234995</v>
      </c>
      <c r="E576" s="6">
        <f t="shared" si="57"/>
        <v>0.71843205574909463</v>
      </c>
      <c r="F576" s="7">
        <f t="shared" si="58"/>
        <v>426.71573963856241</v>
      </c>
      <c r="G576">
        <f t="shared" si="59"/>
        <v>51.860500085075294</v>
      </c>
      <c r="H576">
        <f t="shared" si="60"/>
        <v>426.54083958309053</v>
      </c>
      <c r="J576" s="7">
        <f t="shared" si="62"/>
        <v>-0.28772960701234995</v>
      </c>
    </row>
    <row r="577" spans="3:10">
      <c r="C577">
        <f t="shared" si="61"/>
        <v>2.8749999999999609</v>
      </c>
      <c r="D577" s="5">
        <f t="shared" si="56"/>
        <v>-0.2873345935727819</v>
      </c>
      <c r="E577" s="6">
        <f t="shared" si="57"/>
        <v>0.72282608695648731</v>
      </c>
      <c r="F577" s="7">
        <f t="shared" si="58"/>
        <v>430.15535907345833</v>
      </c>
      <c r="G577">
        <f t="shared" si="59"/>
        <v>52.169713663017824</v>
      </c>
      <c r="H577">
        <f t="shared" si="60"/>
        <v>429.98045901798645</v>
      </c>
      <c r="J577" s="7">
        <f t="shared" si="62"/>
        <v>-0.2873345935727819</v>
      </c>
    </row>
    <row r="578" spans="3:10">
      <c r="C578">
        <f t="shared" si="61"/>
        <v>2.8799999999999608</v>
      </c>
      <c r="D578" s="5">
        <f t="shared" ref="D578:D641" si="63">B$3*(B$7/2/(C578^2)-1/C578)/B$15</f>
        <v>-0.28694058641975617</v>
      </c>
      <c r="E578" s="6">
        <f t="shared" ref="E578:E641" si="64">B$3*((C578/(B$7^2)+1/C578-2/B$7)/B$16-1/2/B$7/B$15)</f>
        <v>0.72722222222218758</v>
      </c>
      <c r="F578" s="7">
        <f t="shared" ref="F578:F641" si="65">B$3*(((C578^4)/4/(B$8^3)/(B$7^2)-(C578^2)/2/(B$8^3)+1/2/B$8-B$8/4/(B$7^2))/B$17+(B$8/(B$7^2)+1/B$8-2/B$7)/B$16-1/2/B$7/B$15)</f>
        <v>433.61462689480987</v>
      </c>
      <c r="G578">
        <f t="shared" ref="G578:G641" si="66">B$3*(((C578^2)/2/(B$8^3)-C578*B$7/(B$8^3)-1/2/B$8+B$7/(B$8^2))/B$16+(B$7/2/(B$8^2)-1/B$8)/B$15)</f>
        <v>52.479752911395401</v>
      </c>
      <c r="H578">
        <f t="shared" ref="H578:H641" si="67">B$3*(((C578^4)/4/(B$8^3)/(B$7^2)-(C578^2)/2/(B$8^3)+(B$7^2)/2/(B$8^3)-(B$7^2)/4/(B$8^3))/B$17+(((B$7^2)/2/(B$8^3)-(B$7^2)/(B$8^3)-1/2/B$8+B$7/(B$8^2))/B$16+(-1/B$8+B$7/2/(B$8^2))/B$15))</f>
        <v>433.43972683933799</v>
      </c>
      <c r="J578" s="7">
        <f t="shared" si="62"/>
        <v>-0.28694058641975617</v>
      </c>
    </row>
    <row r="579" spans="3:10">
      <c r="C579">
        <f t="shared" ref="C579:C642" si="68">C578+B$4</f>
        <v>2.8849999999999607</v>
      </c>
      <c r="D579" s="5">
        <f t="shared" si="63"/>
        <v>-0.28654758221723259</v>
      </c>
      <c r="E579" s="6">
        <f t="shared" si="64"/>
        <v>0.73162045060655112</v>
      </c>
      <c r="F579" s="7">
        <f t="shared" si="65"/>
        <v>437.09361437861787</v>
      </c>
      <c r="G579">
        <f t="shared" si="66"/>
        <v>52.790617830208127</v>
      </c>
      <c r="H579">
        <f t="shared" si="67"/>
        <v>436.91871432314599</v>
      </c>
      <c r="J579" s="7">
        <f t="shared" ref="J579:J642" si="69">IF(C579&gt;=B$7,D579,IF(C579&gt;=B$8,E579,IF(C579&lt;=B$8,F579)))</f>
        <v>-0.28654758221723259</v>
      </c>
    </row>
    <row r="580" spans="3:10">
      <c r="C580">
        <f t="shared" si="68"/>
        <v>2.8899999999999606</v>
      </c>
      <c r="D580" s="5">
        <f t="shared" si="63"/>
        <v>-0.28615557763915966</v>
      </c>
      <c r="E580" s="6">
        <f t="shared" si="64"/>
        <v>0.7360207612456402</v>
      </c>
      <c r="F580" s="7">
        <f t="shared" si="65"/>
        <v>440.59239292473325</v>
      </c>
      <c r="G580">
        <f t="shared" si="66"/>
        <v>53.102308419455916</v>
      </c>
      <c r="H580">
        <f t="shared" si="67"/>
        <v>440.41749286926137</v>
      </c>
      <c r="J580" s="7">
        <f t="shared" si="69"/>
        <v>-0.28615557763915966</v>
      </c>
    </row>
    <row r="581" spans="3:10">
      <c r="C581">
        <f t="shared" si="68"/>
        <v>2.8949999999999605</v>
      </c>
      <c r="D581" s="5">
        <f t="shared" si="63"/>
        <v>-0.28576456936950145</v>
      </c>
      <c r="E581" s="6">
        <f t="shared" si="64"/>
        <v>0.74042314335056947</v>
      </c>
      <c r="F581" s="7">
        <f t="shared" si="65"/>
        <v>444.11103405685702</v>
      </c>
      <c r="G581">
        <f t="shared" si="66"/>
        <v>53.414824679138825</v>
      </c>
      <c r="H581">
        <f t="shared" si="67"/>
        <v>443.93613400138514</v>
      </c>
      <c r="J581" s="7">
        <f t="shared" si="69"/>
        <v>-0.28576456936950145</v>
      </c>
    </row>
    <row r="582" spans="3:10">
      <c r="C582">
        <f t="shared" si="68"/>
        <v>2.8999999999999604</v>
      </c>
      <c r="D582" s="5">
        <f t="shared" si="63"/>
        <v>-0.28537455410226231</v>
      </c>
      <c r="E582" s="6">
        <f t="shared" si="64"/>
        <v>0.74482758620686162</v>
      </c>
      <c r="F582" s="7">
        <f t="shared" si="65"/>
        <v>447.64960942254146</v>
      </c>
      <c r="G582">
        <f t="shared" si="66"/>
        <v>53.728166609256782</v>
      </c>
      <c r="H582">
        <f t="shared" si="67"/>
        <v>447.47470936706958</v>
      </c>
      <c r="J582" s="7">
        <f t="shared" si="69"/>
        <v>-0.28537455410226231</v>
      </c>
    </row>
    <row r="583" spans="3:10">
      <c r="C583">
        <f t="shared" si="68"/>
        <v>2.9049999999999603</v>
      </c>
      <c r="D583" s="5">
        <f t="shared" si="63"/>
        <v>-0.28498552854151116</v>
      </c>
      <c r="E583" s="6">
        <f t="shared" si="64"/>
        <v>0.74923407917380302</v>
      </c>
      <c r="F583" s="7">
        <f t="shared" si="65"/>
        <v>451.20819079318926</v>
      </c>
      <c r="G583">
        <f t="shared" si="66"/>
        <v>54.042334209809873</v>
      </c>
      <c r="H583">
        <f t="shared" si="67"/>
        <v>451.03329073771738</v>
      </c>
      <c r="J583" s="7">
        <f t="shared" si="69"/>
        <v>-0.28498552854151116</v>
      </c>
    </row>
    <row r="584" spans="3:10">
      <c r="C584">
        <f t="shared" si="68"/>
        <v>2.9099999999999602</v>
      </c>
      <c r="D584" s="5">
        <f t="shared" si="63"/>
        <v>-0.28459748940140367</v>
      </c>
      <c r="E584" s="6">
        <f t="shared" si="64"/>
        <v>0.75364261168381352</v>
      </c>
      <c r="F584" s="7">
        <f t="shared" si="65"/>
        <v>454.78685006405311</v>
      </c>
      <c r="G584">
        <f t="shared" si="66"/>
        <v>54.357327480798055</v>
      </c>
      <c r="H584">
        <f t="shared" si="67"/>
        <v>454.61195000858123</v>
      </c>
      <c r="J584" s="7">
        <f t="shared" si="69"/>
        <v>-0.28459748940140367</v>
      </c>
    </row>
    <row r="585" spans="3:10">
      <c r="C585">
        <f t="shared" si="68"/>
        <v>2.9149999999999601</v>
      </c>
      <c r="D585" s="5">
        <f t="shared" si="63"/>
        <v>-0.28421043340620333</v>
      </c>
      <c r="E585" s="6">
        <f t="shared" si="64"/>
        <v>0.7580531732418172</v>
      </c>
      <c r="F585" s="7">
        <f t="shared" si="65"/>
        <v>458.38565925423705</v>
      </c>
      <c r="G585">
        <f t="shared" si="66"/>
        <v>54.673146422221301</v>
      </c>
      <c r="H585">
        <f t="shared" si="67"/>
        <v>458.21075919876517</v>
      </c>
      <c r="J585" s="7">
        <f t="shared" si="69"/>
        <v>-0.28421043340620333</v>
      </c>
    </row>
    <row r="586" spans="3:10">
      <c r="C586">
        <f t="shared" si="68"/>
        <v>2.91999999999996</v>
      </c>
      <c r="D586" s="5">
        <f t="shared" si="63"/>
        <v>-0.28382435729030148</v>
      </c>
      <c r="E586" s="6">
        <f t="shared" si="64"/>
        <v>0.76246575342462197</v>
      </c>
      <c r="F586" s="7">
        <f t="shared" si="65"/>
        <v>462.00469050669534</v>
      </c>
      <c r="G586">
        <f t="shared" si="66"/>
        <v>54.989791034079666</v>
      </c>
      <c r="H586">
        <f t="shared" si="67"/>
        <v>461.82979045122346</v>
      </c>
      <c r="J586" s="7">
        <f t="shared" si="69"/>
        <v>-0.28382435729030148</v>
      </c>
    </row>
    <row r="587" spans="3:10">
      <c r="C587">
        <f t="shared" si="68"/>
        <v>2.9249999999999599</v>
      </c>
      <c r="D587" s="5">
        <f t="shared" si="63"/>
        <v>-0.2834392577982352</v>
      </c>
      <c r="E587" s="6">
        <f t="shared" si="64"/>
        <v>0.76688034188030629</v>
      </c>
      <c r="F587" s="7">
        <f t="shared" si="65"/>
        <v>465.64401608823266</v>
      </c>
      <c r="G587">
        <f t="shared" si="66"/>
        <v>55.307261316373079</v>
      </c>
      <c r="H587">
        <f t="shared" si="67"/>
        <v>465.46911603276078</v>
      </c>
      <c r="J587" s="7">
        <f t="shared" si="69"/>
        <v>-0.2834392577982352</v>
      </c>
    </row>
    <row r="588" spans="3:10">
      <c r="C588">
        <f t="shared" si="68"/>
        <v>2.9299999999999597</v>
      </c>
      <c r="D588" s="5">
        <f t="shared" si="63"/>
        <v>-0.28305513168470531</v>
      </c>
      <c r="E588" s="6">
        <f t="shared" si="64"/>
        <v>0.77129692832760943</v>
      </c>
      <c r="F588" s="7">
        <f t="shared" si="65"/>
        <v>469.30370838950483</v>
      </c>
      <c r="G588">
        <f t="shared" si="66"/>
        <v>55.625557269101655</v>
      </c>
      <c r="H588">
        <f t="shared" si="67"/>
        <v>469.12880833403295</v>
      </c>
      <c r="J588" s="7">
        <f t="shared" si="69"/>
        <v>-0.28305513168470531</v>
      </c>
    </row>
    <row r="589" spans="3:10">
      <c r="C589">
        <f t="shared" si="68"/>
        <v>2.9349999999999596</v>
      </c>
      <c r="D589" s="5">
        <f t="shared" si="63"/>
        <v>-0.28267197571459146</v>
      </c>
      <c r="E589" s="6">
        <f t="shared" si="64"/>
        <v>0.77571550255533062</v>
      </c>
      <c r="F589" s="7">
        <f t="shared" si="65"/>
        <v>472.98383992501732</v>
      </c>
      <c r="G589">
        <f t="shared" si="66"/>
        <v>55.944678892265266</v>
      </c>
      <c r="H589">
        <f t="shared" si="67"/>
        <v>472.80893986954544</v>
      </c>
      <c r="J589" s="7">
        <f t="shared" si="69"/>
        <v>-0.28267197571459146</v>
      </c>
    </row>
    <row r="590" spans="3:10">
      <c r="C590">
        <f t="shared" si="68"/>
        <v>2.9399999999999595</v>
      </c>
      <c r="D590" s="5">
        <f t="shared" si="63"/>
        <v>-0.28228978666296761</v>
      </c>
      <c r="E590" s="6">
        <f t="shared" si="64"/>
        <v>0.78013605442173306</v>
      </c>
      <c r="F590" s="7">
        <f t="shared" si="65"/>
        <v>476.68448333312671</v>
      </c>
      <c r="G590">
        <f t="shared" si="66"/>
        <v>56.264626185863996</v>
      </c>
      <c r="H590">
        <f t="shared" si="67"/>
        <v>476.50958327765483</v>
      </c>
      <c r="J590" s="7">
        <f t="shared" si="69"/>
        <v>-0.28228978666296761</v>
      </c>
    </row>
    <row r="591" spans="3:10">
      <c r="C591">
        <f t="shared" si="68"/>
        <v>2.9449999999999594</v>
      </c>
      <c r="D591" s="5">
        <f t="shared" si="63"/>
        <v>-0.28190856131511521</v>
      </c>
      <c r="E591" s="6">
        <f t="shared" si="64"/>
        <v>0.78455857385395378</v>
      </c>
      <c r="F591" s="7">
        <f t="shared" si="65"/>
        <v>480.40571137604041</v>
      </c>
      <c r="G591">
        <f t="shared" si="66"/>
        <v>56.585399149897846</v>
      </c>
      <c r="H591">
        <f t="shared" si="67"/>
        <v>480.23081132056853</v>
      </c>
      <c r="J591" s="7">
        <f t="shared" si="69"/>
        <v>-0.28190856131511521</v>
      </c>
    </row>
    <row r="592" spans="3:10">
      <c r="C592">
        <f t="shared" si="68"/>
        <v>2.9499999999999593</v>
      </c>
      <c r="D592" s="5">
        <f t="shared" si="63"/>
        <v>-0.28152829646653565</v>
      </c>
      <c r="E592" s="6">
        <f t="shared" si="64"/>
        <v>0.78898305084742137</v>
      </c>
      <c r="F592" s="7">
        <f t="shared" si="65"/>
        <v>484.14759693981574</v>
      </c>
      <c r="G592">
        <f t="shared" si="66"/>
        <v>56.906997784366744</v>
      </c>
      <c r="H592">
        <f t="shared" si="67"/>
        <v>483.97269688434386</v>
      </c>
      <c r="J592" s="7">
        <f t="shared" si="69"/>
        <v>-0.28152829646653565</v>
      </c>
    </row>
    <row r="593" spans="3:10">
      <c r="C593">
        <f t="shared" si="68"/>
        <v>2.9549999999999592</v>
      </c>
      <c r="D593" s="5">
        <f t="shared" si="63"/>
        <v>-0.28114898892296197</v>
      </c>
      <c r="E593" s="6">
        <f t="shared" si="64"/>
        <v>0.79340947546527696</v>
      </c>
      <c r="F593" s="7">
        <f t="shared" si="65"/>
        <v>487.91021303436088</v>
      </c>
      <c r="G593">
        <f t="shared" si="66"/>
        <v>57.229422089270749</v>
      </c>
      <c r="H593">
        <f t="shared" si="67"/>
        <v>487.735312978889</v>
      </c>
      <c r="J593" s="7">
        <f t="shared" si="69"/>
        <v>-0.28114898892296197</v>
      </c>
    </row>
    <row r="594" spans="3:10">
      <c r="C594">
        <f t="shared" si="68"/>
        <v>2.9599999999999591</v>
      </c>
      <c r="D594" s="5">
        <f t="shared" si="63"/>
        <v>-0.28077063550036829</v>
      </c>
      <c r="E594" s="6">
        <f t="shared" si="64"/>
        <v>0.79783783783780171</v>
      </c>
      <c r="F594" s="7">
        <f t="shared" si="65"/>
        <v>491.69363279343514</v>
      </c>
      <c r="G594">
        <f t="shared" si="66"/>
        <v>57.552672064609872</v>
      </c>
      <c r="H594">
        <f t="shared" si="67"/>
        <v>491.51873273796326</v>
      </c>
      <c r="J594" s="7">
        <f t="shared" si="69"/>
        <v>-0.28077063550036829</v>
      </c>
    </row>
    <row r="595" spans="3:10">
      <c r="C595">
        <f t="shared" si="68"/>
        <v>2.964999999999959</v>
      </c>
      <c r="D595" s="5">
        <f t="shared" si="63"/>
        <v>-0.2803932330249797</v>
      </c>
      <c r="E595" s="6">
        <f t="shared" si="64"/>
        <v>0.80226812816185245</v>
      </c>
      <c r="F595" s="7">
        <f t="shared" si="65"/>
        <v>495.49792947464749</v>
      </c>
      <c r="G595">
        <f t="shared" si="66"/>
        <v>57.876747710384059</v>
      </c>
      <c r="H595">
        <f t="shared" si="67"/>
        <v>495.32302941917561</v>
      </c>
      <c r="J595" s="7">
        <f t="shared" si="69"/>
        <v>-0.2803932330249797</v>
      </c>
    </row>
    <row r="596" spans="3:10">
      <c r="C596">
        <f t="shared" si="68"/>
        <v>2.9699999999999589</v>
      </c>
      <c r="D596" s="5">
        <f t="shared" si="63"/>
        <v>-0.28001677833327976</v>
      </c>
      <c r="E596" s="6">
        <f t="shared" si="64"/>
        <v>0.80670033670030028</v>
      </c>
      <c r="F596" s="7">
        <f t="shared" si="65"/>
        <v>499.32317645945767</v>
      </c>
      <c r="G596">
        <f t="shared" si="66"/>
        <v>58.201649026593365</v>
      </c>
      <c r="H596">
        <f t="shared" si="67"/>
        <v>499.14827640398579</v>
      </c>
      <c r="J596" s="7">
        <f t="shared" si="69"/>
        <v>-0.28001677833327976</v>
      </c>
    </row>
    <row r="597" spans="3:10">
      <c r="C597">
        <f t="shared" si="68"/>
        <v>2.9749999999999588</v>
      </c>
      <c r="D597" s="5">
        <f t="shared" si="63"/>
        <v>-0.27964126827201774</v>
      </c>
      <c r="E597" s="6">
        <f t="shared" si="64"/>
        <v>0.81113445378147597</v>
      </c>
      <c r="F597" s="7">
        <f t="shared" si="65"/>
        <v>503.16944725317632</v>
      </c>
      <c r="G597">
        <f t="shared" si="66"/>
        <v>58.527376013237721</v>
      </c>
      <c r="H597">
        <f t="shared" si="67"/>
        <v>502.99454719770443</v>
      </c>
      <c r="J597" s="7">
        <f t="shared" si="69"/>
        <v>-0.27964126827201774</v>
      </c>
    </row>
    <row r="598" spans="3:10">
      <c r="C598">
        <f t="shared" si="68"/>
        <v>2.9799999999999587</v>
      </c>
      <c r="D598" s="5">
        <f t="shared" si="63"/>
        <v>-0.27926669969821488</v>
      </c>
      <c r="E598" s="6">
        <f t="shared" si="64"/>
        <v>0.81557046979862102</v>
      </c>
      <c r="F598" s="7">
        <f t="shared" si="65"/>
        <v>507.03681548496485</v>
      </c>
      <c r="G598">
        <f t="shared" si="66"/>
        <v>58.85392867031721</v>
      </c>
      <c r="H598">
        <f t="shared" si="67"/>
        <v>506.86191542949291</v>
      </c>
      <c r="J598" s="7">
        <f t="shared" si="69"/>
        <v>-0.27926669969821488</v>
      </c>
    </row>
    <row r="599" spans="3:10">
      <c r="C599">
        <f t="shared" si="68"/>
        <v>2.9849999999999586</v>
      </c>
      <c r="D599" s="5">
        <f t="shared" si="63"/>
        <v>-0.27889306947916886</v>
      </c>
      <c r="E599" s="6">
        <f t="shared" si="64"/>
        <v>0.82000837520934322</v>
      </c>
      <c r="F599" s="7">
        <f t="shared" si="65"/>
        <v>510.92535490783445</v>
      </c>
      <c r="G599">
        <f t="shared" si="66"/>
        <v>59.181306997831761</v>
      </c>
      <c r="H599">
        <f t="shared" si="67"/>
        <v>510.75045485236251</v>
      </c>
      <c r="J599" s="7">
        <f t="shared" si="69"/>
        <v>-0.27889306947916886</v>
      </c>
    </row>
    <row r="600" spans="3:10">
      <c r="C600">
        <f t="shared" si="68"/>
        <v>2.9899999999999585</v>
      </c>
      <c r="D600" s="5">
        <f t="shared" si="63"/>
        <v>-0.27852037449245848</v>
      </c>
      <c r="E600" s="6">
        <f t="shared" si="64"/>
        <v>0.82444816053508019</v>
      </c>
      <c r="F600" s="7">
        <f t="shared" si="65"/>
        <v>514.83513939864758</v>
      </c>
      <c r="G600">
        <f t="shared" si="66"/>
        <v>59.509510995781461</v>
      </c>
      <c r="H600">
        <f t="shared" si="67"/>
        <v>514.6602393431757</v>
      </c>
      <c r="J600" s="7">
        <f t="shared" si="69"/>
        <v>-0.27852037449245848</v>
      </c>
    </row>
    <row r="601" spans="3:10">
      <c r="C601">
        <f t="shared" si="68"/>
        <v>2.9949999999999584</v>
      </c>
      <c r="D601" s="5">
        <f t="shared" si="63"/>
        <v>-0.27814861162594617</v>
      </c>
      <c r="E601" s="6">
        <f t="shared" si="64"/>
        <v>0.82888981636056425</v>
      </c>
      <c r="F601" s="7">
        <f t="shared" si="65"/>
        <v>518.76624295811655</v>
      </c>
      <c r="G601">
        <f t="shared" si="66"/>
        <v>59.838540664166224</v>
      </c>
      <c r="H601">
        <f t="shared" si="67"/>
        <v>518.59134290264467</v>
      </c>
      <c r="J601" s="7">
        <f t="shared" si="69"/>
        <v>-0.27814861162594617</v>
      </c>
    </row>
    <row r="602" spans="3:10">
      <c r="C602">
        <f t="shared" si="68"/>
        <v>2.9999999999999583</v>
      </c>
      <c r="D602" s="5">
        <f t="shared" si="63"/>
        <v>-0.2777777777777809</v>
      </c>
      <c r="E602" s="6">
        <f t="shared" si="64"/>
        <v>0.83333333333329618</v>
      </c>
      <c r="F602" s="7">
        <f t="shared" si="65"/>
        <v>522.71873971080515</v>
      </c>
      <c r="G602">
        <f t="shared" si="66"/>
        <v>60.168396002986064</v>
      </c>
      <c r="H602">
        <f t="shared" si="67"/>
        <v>522.54383965533327</v>
      </c>
      <c r="J602" s="7">
        <f t="shared" si="69"/>
        <v>-0.2777777777777809</v>
      </c>
    </row>
    <row r="603" spans="3:10">
      <c r="C603">
        <f t="shared" si="68"/>
        <v>3.0049999999999581</v>
      </c>
      <c r="D603" s="5">
        <f t="shared" si="63"/>
        <v>-0.27740786985639887</v>
      </c>
      <c r="E603" s="6">
        <f t="shared" si="64"/>
        <v>0.8377787021630243</v>
      </c>
      <c r="F603" s="7">
        <f t="shared" si="65"/>
        <v>526.6927039051269</v>
      </c>
      <c r="G603">
        <f t="shared" si="66"/>
        <v>60.49907701224101</v>
      </c>
      <c r="H603">
        <f t="shared" si="67"/>
        <v>526.51780384965502</v>
      </c>
      <c r="J603" s="7">
        <f t="shared" si="69"/>
        <v>-0.27740786985639887</v>
      </c>
    </row>
    <row r="604" spans="3:10">
      <c r="C604">
        <f t="shared" si="68"/>
        <v>3.009999999999958</v>
      </c>
      <c r="D604" s="5">
        <f t="shared" si="63"/>
        <v>-0.2770388847805243</v>
      </c>
      <c r="E604" s="6">
        <f t="shared" si="64"/>
        <v>0.8422259136212249</v>
      </c>
      <c r="F604" s="7">
        <f t="shared" si="65"/>
        <v>530.68820991334667</v>
      </c>
      <c r="G604">
        <f t="shared" si="66"/>
        <v>60.830583691931047</v>
      </c>
      <c r="H604">
        <f t="shared" si="67"/>
        <v>530.51330985787479</v>
      </c>
      <c r="J604" s="7">
        <f t="shared" si="69"/>
        <v>-0.2770388847805243</v>
      </c>
    </row>
    <row r="605" spans="3:10">
      <c r="C605">
        <f t="shared" si="68"/>
        <v>3.0149999999999579</v>
      </c>
      <c r="D605" s="5">
        <f t="shared" si="63"/>
        <v>-0.27667081947916894</v>
      </c>
      <c r="E605" s="6">
        <f t="shared" si="64"/>
        <v>0.84667495854059283</v>
      </c>
      <c r="F605" s="7">
        <f t="shared" si="65"/>
        <v>534.70533223157895</v>
      </c>
      <c r="G605">
        <f t="shared" si="66"/>
        <v>61.162916042056175</v>
      </c>
      <c r="H605">
        <f t="shared" si="67"/>
        <v>534.53043217610707</v>
      </c>
      <c r="J605" s="7">
        <f t="shared" si="69"/>
        <v>-0.27667081947916894</v>
      </c>
    </row>
    <row r="606" spans="3:10">
      <c r="C606">
        <f t="shared" si="68"/>
        <v>3.0199999999999578</v>
      </c>
      <c r="D606" s="5">
        <f t="shared" si="63"/>
        <v>-0.27630367089163066</v>
      </c>
      <c r="E606" s="6">
        <f t="shared" si="64"/>
        <v>0.85112582781453217</v>
      </c>
      <c r="F606" s="7">
        <f t="shared" si="65"/>
        <v>538.74414547978984</v>
      </c>
      <c r="G606">
        <f t="shared" si="66"/>
        <v>61.496074062616422</v>
      </c>
      <c r="H606">
        <f t="shared" si="67"/>
        <v>538.56924542431796</v>
      </c>
      <c r="J606" s="7">
        <f t="shared" si="69"/>
        <v>-0.27630367089163066</v>
      </c>
    </row>
    <row r="607" spans="3:10">
      <c r="C607">
        <f t="shared" si="68"/>
        <v>3.0249999999999577</v>
      </c>
      <c r="D607" s="5">
        <f t="shared" si="63"/>
        <v>-0.27593743596749165</v>
      </c>
      <c r="E607" s="6">
        <f t="shared" si="64"/>
        <v>0.85557851239665661</v>
      </c>
      <c r="F607" s="7">
        <f t="shared" si="65"/>
        <v>542.80472440179494</v>
      </c>
      <c r="G607">
        <f t="shared" si="66"/>
        <v>61.830057753611719</v>
      </c>
      <c r="H607">
        <f t="shared" si="67"/>
        <v>542.62982434632306</v>
      </c>
      <c r="J607" s="7">
        <f t="shared" si="69"/>
        <v>-0.27593743596749165</v>
      </c>
    </row>
    <row r="608" spans="3:10">
      <c r="C608">
        <f t="shared" si="68"/>
        <v>3.0299999999999576</v>
      </c>
      <c r="D608" s="5">
        <f t="shared" si="63"/>
        <v>-0.27557211166661527</v>
      </c>
      <c r="E608" s="6">
        <f t="shared" si="64"/>
        <v>0.86003300330029209</v>
      </c>
      <c r="F608" s="7">
        <f t="shared" si="65"/>
        <v>546.88714386526124</v>
      </c>
      <c r="G608">
        <f t="shared" si="66"/>
        <v>62.164867115042149</v>
      </c>
      <c r="H608">
        <f t="shared" si="67"/>
        <v>546.71224380978936</v>
      </c>
      <c r="J608" s="7">
        <f t="shared" si="69"/>
        <v>-0.27557211166661527</v>
      </c>
    </row>
    <row r="609" spans="3:10">
      <c r="C609">
        <f t="shared" si="68"/>
        <v>3.0349999999999575</v>
      </c>
      <c r="D609" s="5">
        <f t="shared" si="63"/>
        <v>-0.27520769495914266</v>
      </c>
      <c r="E609" s="6">
        <f t="shared" si="64"/>
        <v>0.86448929159798515</v>
      </c>
      <c r="F609" s="7">
        <f t="shared" si="65"/>
        <v>550.9914788617059</v>
      </c>
      <c r="G609">
        <f t="shared" si="66"/>
        <v>62.500502146907642</v>
      </c>
      <c r="H609">
        <f t="shared" si="67"/>
        <v>550.81657880623402</v>
      </c>
      <c r="J609" s="7">
        <f t="shared" si="69"/>
        <v>-0.27520769495914266</v>
      </c>
    </row>
    <row r="610" spans="3:10">
      <c r="C610">
        <f t="shared" si="68"/>
        <v>3.0399999999999574</v>
      </c>
      <c r="D610" s="5">
        <f t="shared" si="63"/>
        <v>-0.27484418282548789</v>
      </c>
      <c r="E610" s="6">
        <f t="shared" si="64"/>
        <v>0.8689473684210145</v>
      </c>
      <c r="F610" s="7">
        <f t="shared" si="65"/>
        <v>555.11780450649712</v>
      </c>
      <c r="G610">
        <f t="shared" si="66"/>
        <v>62.836962849208227</v>
      </c>
      <c r="H610">
        <f t="shared" si="67"/>
        <v>554.94290445102524</v>
      </c>
      <c r="J610" s="7">
        <f t="shared" si="69"/>
        <v>-0.27484418282548789</v>
      </c>
    </row>
    <row r="611" spans="3:10">
      <c r="C611">
        <f t="shared" si="68"/>
        <v>3.0449999999999573</v>
      </c>
      <c r="D611" s="5">
        <f t="shared" si="63"/>
        <v>-0.27448157225633329</v>
      </c>
      <c r="E611" s="6">
        <f t="shared" si="64"/>
        <v>0.87340722495891088</v>
      </c>
      <c r="F611" s="7">
        <f t="shared" si="65"/>
        <v>559.26619603885285</v>
      </c>
      <c r="G611">
        <f t="shared" si="66"/>
        <v>63.174249221943931</v>
      </c>
      <c r="H611">
        <f t="shared" si="67"/>
        <v>559.09129598338097</v>
      </c>
      <c r="J611" s="7">
        <f t="shared" si="69"/>
        <v>-0.27448157225633329</v>
      </c>
    </row>
    <row r="612" spans="3:10">
      <c r="C612">
        <f t="shared" si="68"/>
        <v>3.0499999999999572</v>
      </c>
      <c r="D612" s="5">
        <f t="shared" si="63"/>
        <v>-0.27411986025262336</v>
      </c>
      <c r="E612" s="6">
        <f t="shared" si="64"/>
        <v>0.87786885245897839</v>
      </c>
      <c r="F612" s="7">
        <f t="shared" si="65"/>
        <v>563.43672882184217</v>
      </c>
      <c r="G612">
        <f t="shared" si="66"/>
        <v>63.512361265114713</v>
      </c>
      <c r="H612">
        <f t="shared" si="67"/>
        <v>563.26182876637029</v>
      </c>
      <c r="J612" s="7">
        <f t="shared" si="69"/>
        <v>-0.27411986025262336</v>
      </c>
    </row>
    <row r="613" spans="3:10">
      <c r="C613">
        <f t="shared" si="68"/>
        <v>3.0549999999999571</v>
      </c>
      <c r="D613" s="5">
        <f t="shared" si="63"/>
        <v>-0.27375904382555805</v>
      </c>
      <c r="E613" s="6">
        <f t="shared" si="64"/>
        <v>0.88233224222582107</v>
      </c>
      <c r="F613" s="7">
        <f t="shared" si="65"/>
        <v>567.62947834238469</v>
      </c>
      <c r="G613">
        <f t="shared" si="66"/>
        <v>63.8512989787206</v>
      </c>
      <c r="H613">
        <f t="shared" si="67"/>
        <v>567.45457828691281</v>
      </c>
      <c r="J613" s="7">
        <f t="shared" si="69"/>
        <v>-0.27375904382555805</v>
      </c>
    </row>
    <row r="614" spans="3:10">
      <c r="C614">
        <f t="shared" si="68"/>
        <v>3.059999999999957</v>
      </c>
      <c r="D614" s="5">
        <f t="shared" si="63"/>
        <v>-0.27339911999658562</v>
      </c>
      <c r="E614" s="6">
        <f t="shared" si="64"/>
        <v>0.88679738562087662</v>
      </c>
      <c r="F614" s="7">
        <f t="shared" si="65"/>
        <v>571.84452021125037</v>
      </c>
      <c r="G614">
        <f t="shared" si="66"/>
        <v>64.191062362761571</v>
      </c>
      <c r="H614">
        <f t="shared" si="67"/>
        <v>571.66962015577849</v>
      </c>
      <c r="J614" s="7">
        <f t="shared" si="69"/>
        <v>-0.27339911999658562</v>
      </c>
    </row>
    <row r="615" spans="3:10">
      <c r="C615">
        <f t="shared" si="68"/>
        <v>3.0649999999999569</v>
      </c>
      <c r="D615" s="5">
        <f t="shared" si="63"/>
        <v>-0.27304008579739458</v>
      </c>
      <c r="E615" s="6">
        <f t="shared" si="64"/>
        <v>0.89126427406195186</v>
      </c>
      <c r="F615" s="7">
        <f t="shared" si="65"/>
        <v>576.08193016306018</v>
      </c>
      <c r="G615">
        <f t="shared" si="66"/>
        <v>64.53165141723764</v>
      </c>
      <c r="H615">
        <f t="shared" si="67"/>
        <v>575.9070301075883</v>
      </c>
      <c r="J615" s="7">
        <f t="shared" si="69"/>
        <v>-0.27304008579739458</v>
      </c>
    </row>
    <row r="616" spans="3:10">
      <c r="C616">
        <f t="shared" si="68"/>
        <v>3.0699999999999568</v>
      </c>
      <c r="D616" s="5">
        <f t="shared" si="63"/>
        <v>-0.27268193826990517</v>
      </c>
      <c r="E616" s="6">
        <f t="shared" si="64"/>
        <v>0.89573289902276265</v>
      </c>
      <c r="F616" s="7">
        <f t="shared" si="65"/>
        <v>580.34178405628495</v>
      </c>
      <c r="G616">
        <f t="shared" si="66"/>
        <v>64.873066142148801</v>
      </c>
      <c r="H616">
        <f t="shared" si="67"/>
        <v>580.16688400081307</v>
      </c>
      <c r="J616" s="7">
        <f t="shared" si="69"/>
        <v>-0.27268193826990517</v>
      </c>
    </row>
    <row r="617" spans="3:10">
      <c r="C617">
        <f t="shared" si="68"/>
        <v>3.0749999999999567</v>
      </c>
      <c r="D617" s="5">
        <f t="shared" si="63"/>
        <v>-0.27232467446625996</v>
      </c>
      <c r="E617" s="6">
        <f t="shared" si="64"/>
        <v>0.90020325203248142</v>
      </c>
      <c r="F617" s="7">
        <f t="shared" si="65"/>
        <v>584.62415787324653</v>
      </c>
      <c r="G617">
        <f t="shared" si="66"/>
        <v>65.215306537495039</v>
      </c>
      <c r="H617">
        <f t="shared" si="67"/>
        <v>584.44925781777465</v>
      </c>
      <c r="J617" s="7">
        <f t="shared" si="69"/>
        <v>-0.27232467446625996</v>
      </c>
    </row>
    <row r="618" spans="3:10">
      <c r="C618">
        <f t="shared" si="68"/>
        <v>3.0799999999999566</v>
      </c>
      <c r="D618" s="5">
        <f t="shared" si="63"/>
        <v>-0.27196829144881407</v>
      </c>
      <c r="E618" s="6">
        <f t="shared" si="64"/>
        <v>0.90467532467528589</v>
      </c>
      <c r="F618" s="7">
        <f t="shared" si="65"/>
        <v>588.92912772011744</v>
      </c>
      <c r="G618">
        <f t="shared" si="66"/>
        <v>65.558372603276382</v>
      </c>
      <c r="H618">
        <f t="shared" si="67"/>
        <v>588.75422766464555</v>
      </c>
      <c r="J618" s="7">
        <f t="shared" si="69"/>
        <v>-0.27196829144881407</v>
      </c>
    </row>
    <row r="619" spans="3:10">
      <c r="C619">
        <f t="shared" si="68"/>
        <v>3.0849999999999564</v>
      </c>
      <c r="D619" s="5">
        <f t="shared" si="63"/>
        <v>-0.27161278629012442</v>
      </c>
      <c r="E619" s="6">
        <f t="shared" si="64"/>
        <v>0.90914910858991238</v>
      </c>
      <c r="F619" s="7">
        <f t="shared" si="65"/>
        <v>593.25676982692073</v>
      </c>
      <c r="G619">
        <f t="shared" si="66"/>
        <v>65.902264339492845</v>
      </c>
      <c r="H619">
        <f t="shared" si="67"/>
        <v>593.08186977144885</v>
      </c>
      <c r="J619" s="7">
        <f t="shared" si="69"/>
        <v>-0.27161278629012442</v>
      </c>
    </row>
    <row r="620" spans="3:10">
      <c r="C620">
        <f t="shared" si="68"/>
        <v>3.0899999999999563</v>
      </c>
      <c r="D620" s="5">
        <f t="shared" si="63"/>
        <v>-0.27125815607293907</v>
      </c>
      <c r="E620" s="6">
        <f t="shared" si="64"/>
        <v>0.91362459546921659</v>
      </c>
      <c r="F620" s="7">
        <f t="shared" si="65"/>
        <v>597.60716054752959</v>
      </c>
      <c r="G620">
        <f t="shared" si="66"/>
        <v>66.246981746144371</v>
      </c>
      <c r="H620">
        <f t="shared" si="67"/>
        <v>597.43226049205771</v>
      </c>
      <c r="J620" s="7">
        <f t="shared" si="69"/>
        <v>-0.27125815607293907</v>
      </c>
    </row>
    <row r="621" spans="3:10">
      <c r="C621">
        <f t="shared" si="68"/>
        <v>3.0949999999999562</v>
      </c>
      <c r="D621" s="5">
        <f t="shared" si="63"/>
        <v>-0.270904397890185</v>
      </c>
      <c r="E621" s="6">
        <f t="shared" si="64"/>
        <v>0.91810177705973484</v>
      </c>
      <c r="F621" s="7">
        <f t="shared" si="65"/>
        <v>601.9803763596683</v>
      </c>
      <c r="G621">
        <f t="shared" si="66"/>
        <v>66.592524823231017</v>
      </c>
      <c r="H621">
        <f t="shared" si="67"/>
        <v>601.80547630419642</v>
      </c>
      <c r="J621" s="7">
        <f t="shared" si="69"/>
        <v>-0.270904397890185</v>
      </c>
    </row>
    <row r="622" spans="3:10">
      <c r="C622">
        <f t="shared" si="68"/>
        <v>3.0999999999999561</v>
      </c>
      <c r="D622" s="5">
        <f t="shared" si="63"/>
        <v>-0.27055150884495627</v>
      </c>
      <c r="E622" s="6">
        <f t="shared" si="64"/>
        <v>0.92258064516125105</v>
      </c>
      <c r="F622" s="7">
        <f t="shared" si="65"/>
        <v>606.37649386491125</v>
      </c>
      <c r="G622">
        <f t="shared" si="66"/>
        <v>66.938893570752711</v>
      </c>
      <c r="H622">
        <f t="shared" si="67"/>
        <v>606.20159380943937</v>
      </c>
      <c r="J622" s="7">
        <f t="shared" si="69"/>
        <v>-0.27055150884495627</v>
      </c>
    </row>
    <row r="623" spans="3:10">
      <c r="C623">
        <f t="shared" si="68"/>
        <v>3.104999999999956</v>
      </c>
      <c r="D623" s="5">
        <f t="shared" si="63"/>
        <v>-0.27019948605050081</v>
      </c>
      <c r="E623" s="6">
        <f t="shared" si="64"/>
        <v>0.92706119162636957</v>
      </c>
      <c r="F623" s="7">
        <f t="shared" si="65"/>
        <v>610.79558978868386</v>
      </c>
      <c r="G623">
        <f t="shared" si="66"/>
        <v>67.286087988709539</v>
      </c>
      <c r="H623">
        <f t="shared" si="67"/>
        <v>610.62068973321198</v>
      </c>
      <c r="J623" s="7">
        <f t="shared" si="69"/>
        <v>-0.27019948605050081</v>
      </c>
    </row>
    <row r="624" spans="3:10">
      <c r="C624">
        <f t="shared" si="68"/>
        <v>3.1099999999999559</v>
      </c>
      <c r="D624" s="5">
        <f t="shared" si="63"/>
        <v>-0.26984832663020747</v>
      </c>
      <c r="E624" s="6">
        <f t="shared" si="64"/>
        <v>0.93154340836008931</v>
      </c>
      <c r="F624" s="7">
        <f t="shared" si="65"/>
        <v>615.23774098026138</v>
      </c>
      <c r="G624">
        <f t="shared" si="66"/>
        <v>67.63410807710143</v>
      </c>
      <c r="H624">
        <f t="shared" si="67"/>
        <v>615.0628409247895</v>
      </c>
      <c r="J624" s="7">
        <f t="shared" si="69"/>
        <v>-0.26984832663020747</v>
      </c>
    </row>
    <row r="625" spans="3:10">
      <c r="C625">
        <f t="shared" si="68"/>
        <v>3.1149999999999558</v>
      </c>
      <c r="D625" s="5">
        <f t="shared" si="63"/>
        <v>-0.26949802771759185</v>
      </c>
      <c r="E625" s="6">
        <f t="shared" si="64"/>
        <v>0.93602728731938267</v>
      </c>
      <c r="F625" s="7">
        <f t="shared" si="65"/>
        <v>619.7030244127709</v>
      </c>
      <c r="G625">
        <f t="shared" si="66"/>
        <v>67.982953835928441</v>
      </c>
      <c r="H625">
        <f t="shared" si="67"/>
        <v>619.52812435729902</v>
      </c>
      <c r="J625" s="7">
        <f t="shared" si="69"/>
        <v>-0.26949802771759185</v>
      </c>
    </row>
    <row r="626" spans="3:10">
      <c r="C626">
        <f t="shared" si="68"/>
        <v>3.1199999999999557</v>
      </c>
      <c r="D626" s="5">
        <f t="shared" si="63"/>
        <v>-0.26914858645628181</v>
      </c>
      <c r="E626" s="6">
        <f t="shared" si="64"/>
        <v>0.94051282051278084</v>
      </c>
      <c r="F626" s="7">
        <f t="shared" si="65"/>
        <v>624.19151718318869</v>
      </c>
      <c r="G626">
        <f t="shared" si="66"/>
        <v>68.332625265190572</v>
      </c>
      <c r="H626">
        <f t="shared" si="67"/>
        <v>624.01661712771681</v>
      </c>
      <c r="J626" s="7">
        <f t="shared" si="69"/>
        <v>-0.26914858645628181</v>
      </c>
    </row>
    <row r="627" spans="3:10">
      <c r="C627">
        <f t="shared" si="68"/>
        <v>3.1249999999999556</v>
      </c>
      <c r="D627" s="5">
        <f t="shared" si="63"/>
        <v>-0.26880000000000309</v>
      </c>
      <c r="E627" s="6">
        <f t="shared" si="64"/>
        <v>0.94499999999996032</v>
      </c>
      <c r="F627" s="7">
        <f t="shared" si="65"/>
        <v>628.7032965123426</v>
      </c>
      <c r="G627">
        <f t="shared" si="66"/>
        <v>68.683122364887751</v>
      </c>
      <c r="H627">
        <f t="shared" si="67"/>
        <v>628.52839645687072</v>
      </c>
      <c r="J627" s="7">
        <f t="shared" si="69"/>
        <v>-0.26880000000000309</v>
      </c>
    </row>
    <row r="628" spans="3:10">
      <c r="C628">
        <f t="shared" si="68"/>
        <v>3.1299999999999555</v>
      </c>
      <c r="D628" s="5">
        <f t="shared" si="63"/>
        <v>-0.26845226551256318</v>
      </c>
      <c r="E628" s="6">
        <f t="shared" si="64"/>
        <v>0.94948881789133388</v>
      </c>
      <c r="F628" s="7">
        <f t="shared" si="65"/>
        <v>633.23843974491035</v>
      </c>
      <c r="G628">
        <f t="shared" si="66"/>
        <v>69.034445135020036</v>
      </c>
      <c r="H628">
        <f t="shared" si="67"/>
        <v>633.06353968943847</v>
      </c>
      <c r="J628" s="7">
        <f t="shared" si="69"/>
        <v>-0.26845226551256318</v>
      </c>
    </row>
    <row r="629" spans="3:10">
      <c r="C629">
        <f t="shared" si="68"/>
        <v>3.1349999999999554</v>
      </c>
      <c r="D629" s="5">
        <f t="shared" si="63"/>
        <v>-0.26810538016783603</v>
      </c>
      <c r="E629" s="6">
        <f t="shared" si="64"/>
        <v>0.9539792663476474</v>
      </c>
      <c r="F629" s="7">
        <f t="shared" si="65"/>
        <v>637.79702434942044</v>
      </c>
      <c r="G629">
        <f t="shared" si="66"/>
        <v>69.386593575587412</v>
      </c>
      <c r="H629">
        <f t="shared" si="67"/>
        <v>637.62212429394856</v>
      </c>
      <c r="J629" s="7">
        <f t="shared" si="69"/>
        <v>-0.26810538016783603</v>
      </c>
    </row>
    <row r="630" spans="3:10">
      <c r="C630">
        <f t="shared" si="68"/>
        <v>3.1399999999999553</v>
      </c>
      <c r="D630" s="5">
        <f t="shared" si="63"/>
        <v>-0.26775934114974548</v>
      </c>
      <c r="E630" s="6">
        <f t="shared" si="64"/>
        <v>0.95847133757957748</v>
      </c>
      <c r="F630" s="7">
        <f t="shared" si="65"/>
        <v>642.37912791825227</v>
      </c>
      <c r="G630">
        <f t="shared" si="66"/>
        <v>69.739567686589879</v>
      </c>
      <c r="H630">
        <f t="shared" si="67"/>
        <v>642.20422786278039</v>
      </c>
      <c r="J630" s="7">
        <f t="shared" si="69"/>
        <v>-0.26775934114974548</v>
      </c>
    </row>
    <row r="631" spans="3:10">
      <c r="C631">
        <f t="shared" si="68"/>
        <v>3.1449999999999552</v>
      </c>
      <c r="D631" s="5">
        <f t="shared" si="63"/>
        <v>-0.26741414565224847</v>
      </c>
      <c r="E631" s="6">
        <f t="shared" si="64"/>
        <v>0.96296502384733662</v>
      </c>
      <c r="F631" s="7">
        <f t="shared" si="65"/>
        <v>646.98482816763533</v>
      </c>
      <c r="G631">
        <f t="shared" si="66"/>
        <v>70.093367468027438</v>
      </c>
      <c r="H631">
        <f t="shared" si="67"/>
        <v>646.80992811216345</v>
      </c>
      <c r="J631" s="7">
        <f t="shared" si="69"/>
        <v>-0.26741414565224847</v>
      </c>
    </row>
    <row r="632" spans="3:10">
      <c r="C632">
        <f t="shared" si="68"/>
        <v>3.1499999999999551</v>
      </c>
      <c r="D632" s="5">
        <f t="shared" si="63"/>
        <v>-0.26706979087931781</v>
      </c>
      <c r="E632" s="6">
        <f t="shared" si="64"/>
        <v>0.96746031746027716</v>
      </c>
      <c r="F632" s="7">
        <f t="shared" si="65"/>
        <v>651.61420293765002</v>
      </c>
      <c r="G632">
        <f t="shared" si="66"/>
        <v>70.447992919900074</v>
      </c>
      <c r="H632">
        <f t="shared" si="67"/>
        <v>651.43930288217814</v>
      </c>
      <c r="J632" s="7">
        <f t="shared" si="69"/>
        <v>-0.26706979087931781</v>
      </c>
    </row>
    <row r="633" spans="3:10">
      <c r="C633">
        <f t="shared" si="68"/>
        <v>3.154999999999955</v>
      </c>
      <c r="D633" s="5">
        <f t="shared" si="63"/>
        <v>-0.26672627404492461</v>
      </c>
      <c r="E633" s="6">
        <f t="shared" si="64"/>
        <v>0.97195721077650443</v>
      </c>
      <c r="F633" s="7">
        <f t="shared" si="65"/>
        <v>656.26733019222706</v>
      </c>
      <c r="G633">
        <f t="shared" si="66"/>
        <v>70.803444042207843</v>
      </c>
      <c r="H633">
        <f t="shared" si="67"/>
        <v>656.09243013675518</v>
      </c>
      <c r="J633" s="7">
        <f t="shared" si="69"/>
        <v>-0.26672627404492461</v>
      </c>
    </row>
    <row r="634" spans="3:10">
      <c r="C634">
        <f t="shared" si="68"/>
        <v>3.1599999999999548</v>
      </c>
      <c r="D634" s="5">
        <f t="shared" si="63"/>
        <v>-0.26638359237302023</v>
      </c>
      <c r="E634" s="6">
        <f t="shared" si="64"/>
        <v>0.97645569620249084</v>
      </c>
      <c r="F634" s="7">
        <f t="shared" si="65"/>
        <v>660.94428801914785</v>
      </c>
      <c r="G634">
        <f t="shared" si="66"/>
        <v>71.159720834950676</v>
      </c>
      <c r="H634">
        <f t="shared" si="67"/>
        <v>660.76938796367597</v>
      </c>
      <c r="J634" s="7">
        <f t="shared" si="69"/>
        <v>-0.26638359237302023</v>
      </c>
    </row>
    <row r="635" spans="3:10">
      <c r="C635">
        <f t="shared" si="68"/>
        <v>3.1649999999999547</v>
      </c>
      <c r="D635" s="5">
        <f t="shared" si="63"/>
        <v>-0.2660417430975176</v>
      </c>
      <c r="E635" s="6">
        <f t="shared" si="64"/>
        <v>0.9809557661926922</v>
      </c>
      <c r="F635" s="7">
        <f t="shared" si="65"/>
        <v>665.64515463004489</v>
      </c>
      <c r="G635">
        <f t="shared" si="66"/>
        <v>71.516823298128628</v>
      </c>
      <c r="H635">
        <f t="shared" si="67"/>
        <v>665.470254574573</v>
      </c>
      <c r="J635" s="7">
        <f t="shared" si="69"/>
        <v>-0.2660417430975176</v>
      </c>
    </row>
    <row r="636" spans="3:10">
      <c r="C636">
        <f t="shared" si="68"/>
        <v>3.1699999999999546</v>
      </c>
      <c r="D636" s="5">
        <f t="shared" si="63"/>
        <v>-0.26570072346227258</v>
      </c>
      <c r="E636" s="6">
        <f t="shared" si="64"/>
        <v>0.98545741324917069</v>
      </c>
      <c r="F636" s="7">
        <f t="shared" si="65"/>
        <v>670.37000836039988</v>
      </c>
      <c r="G636">
        <f t="shared" si="66"/>
        <v>71.874751431741629</v>
      </c>
      <c r="H636">
        <f t="shared" si="67"/>
        <v>670.195108304928</v>
      </c>
      <c r="J636" s="7">
        <f t="shared" si="69"/>
        <v>-0.26570072346227258</v>
      </c>
    </row>
    <row r="637" spans="3:10">
      <c r="C637">
        <f t="shared" si="68"/>
        <v>3.1749999999999545</v>
      </c>
      <c r="D637" s="5">
        <f t="shared" si="63"/>
        <v>-0.26536053072106452</v>
      </c>
      <c r="E637" s="6">
        <f t="shared" si="64"/>
        <v>0.98996062992121869</v>
      </c>
      <c r="F637" s="7">
        <f t="shared" si="65"/>
        <v>675.11892766954645</v>
      </c>
      <c r="G637">
        <f t="shared" si="66"/>
        <v>72.233505235789792</v>
      </c>
      <c r="H637">
        <f t="shared" si="67"/>
        <v>674.94402761407457</v>
      </c>
      <c r="J637" s="7">
        <f t="shared" si="69"/>
        <v>-0.26536053072106452</v>
      </c>
    </row>
    <row r="638" spans="3:10">
      <c r="C638">
        <f t="shared" si="68"/>
        <v>3.1799999999999544</v>
      </c>
      <c r="D638" s="5">
        <f t="shared" si="63"/>
        <v>-0.26502116213757676</v>
      </c>
      <c r="E638" s="6">
        <f t="shared" si="64"/>
        <v>0.99446540880499024</v>
      </c>
      <c r="F638" s="7">
        <f t="shared" si="65"/>
        <v>679.89199114066787</v>
      </c>
      <c r="G638">
        <f t="shared" si="66"/>
        <v>72.59308471027299</v>
      </c>
      <c r="H638">
        <f t="shared" si="67"/>
        <v>679.71709108519599</v>
      </c>
      <c r="J638" s="7">
        <f t="shared" si="69"/>
        <v>-0.26502116213757676</v>
      </c>
    </row>
    <row r="639" spans="3:10">
      <c r="C639">
        <f t="shared" si="68"/>
        <v>3.1849999999999543</v>
      </c>
      <c r="D639" s="5">
        <f t="shared" si="63"/>
        <v>-0.26468261498537654</v>
      </c>
      <c r="E639" s="6">
        <f t="shared" si="64"/>
        <v>0.99897174254313015</v>
      </c>
      <c r="F639" s="7">
        <f t="shared" si="65"/>
        <v>684.68927748079886</v>
      </c>
      <c r="G639">
        <f t="shared" si="66"/>
        <v>72.953489855191307</v>
      </c>
      <c r="H639">
        <f t="shared" si="67"/>
        <v>684.51437742532698</v>
      </c>
      <c r="J639" s="7">
        <f t="shared" si="69"/>
        <v>-0.26468261498537654</v>
      </c>
    </row>
    <row r="640" spans="3:10">
      <c r="C640">
        <f t="shared" si="68"/>
        <v>3.1899999999999542</v>
      </c>
      <c r="D640" s="5">
        <f t="shared" si="63"/>
        <v>-0.26434488654789473</v>
      </c>
      <c r="E640" s="6">
        <f t="shared" si="64"/>
        <v>1.0034796238244104</v>
      </c>
      <c r="F640" s="7">
        <f t="shared" si="65"/>
        <v>689.51086552082404</v>
      </c>
      <c r="G640">
        <f t="shared" si="66"/>
        <v>73.314720670544716</v>
      </c>
      <c r="H640">
        <f t="shared" si="67"/>
        <v>689.33596546535216</v>
      </c>
      <c r="J640" s="7">
        <f t="shared" si="69"/>
        <v>-0.26434488654789473</v>
      </c>
    </row>
    <row r="641" spans="3:10">
      <c r="C641">
        <f t="shared" si="68"/>
        <v>3.1949999999999541</v>
      </c>
      <c r="D641" s="5">
        <f t="shared" si="63"/>
        <v>-0.26400797411840504</v>
      </c>
      <c r="E641" s="6">
        <f t="shared" si="64"/>
        <v>1.0079890453833702</v>
      </c>
      <c r="F641" s="7">
        <f t="shared" si="65"/>
        <v>694.3568342154781</v>
      </c>
      <c r="G641">
        <f t="shared" si="66"/>
        <v>73.676777156333202</v>
      </c>
      <c r="H641">
        <f t="shared" si="67"/>
        <v>694.18193416000622</v>
      </c>
      <c r="J641" s="7">
        <f t="shared" si="69"/>
        <v>-0.26400797411840504</v>
      </c>
    </row>
    <row r="642" spans="3:10">
      <c r="C642">
        <f t="shared" si="68"/>
        <v>3.199999999999954</v>
      </c>
      <c r="D642" s="5">
        <f t="shared" ref="D642:D705" si="70">B$3*(B$7/2/(C642^2)-1/C642)/B$15</f>
        <v>-0.26367187500000311</v>
      </c>
      <c r="E642" s="6">
        <f t="shared" ref="E642:E705" si="71">B$3*((C642/(B$7^2)+1/C642-2/B$7)/B$16-1/2/B$7/B$15)</f>
        <v>1.0124999999999584</v>
      </c>
      <c r="F642" s="7">
        <f t="shared" ref="F642:F705" si="72">B$3*(((C642^4)/4/(B$8^3)/(B$7^2)-(C642^2)/2/(B$8^3)+1/2/B$8-B$8/4/(B$7^2))/B$17+(B$8/(B$7^2)+1/B$8-2/B$7)/B$16-1/2/B$7/B$15)</f>
        <v>699.22726264334801</v>
      </c>
      <c r="G642">
        <f t="shared" ref="G642:G705" si="73">B$3*(((C642^2)/2/(B$8^3)-C642*B$7/(B$8^3)-1/2/B$8+B$7/(B$8^2))/B$16+(B$7/2/(B$8^2)-1/B$8)/B$15)</f>
        <v>74.039659312556793</v>
      </c>
      <c r="H642">
        <f t="shared" ref="H642:H705" si="74">B$3*(((C642^4)/4/(B$8^3)/(B$7^2)-(C642^2)/2/(B$8^3)+(B$7^2)/2/(B$8^3)-(B$7^2)/4/(B$8^3))/B$17+(((B$7^2)/2/(B$8^3)-(B$7^2)/(B$8^3)-1/2/B$8+B$7/(B$8^2))/B$16+(-1/B$8+B$7/2/(B$8^2))/B$15))</f>
        <v>699.05236258787613</v>
      </c>
      <c r="J642" s="7">
        <f t="shared" si="69"/>
        <v>-0.26367187500000311</v>
      </c>
    </row>
    <row r="643" spans="3:10">
      <c r="C643">
        <f t="shared" ref="C643:C706" si="75">C642+B$4</f>
        <v>3.2049999999999539</v>
      </c>
      <c r="D643" s="5">
        <f t="shared" si="70"/>
        <v>-0.263336586505585</v>
      </c>
      <c r="E643" s="6">
        <f t="shared" si="71"/>
        <v>1.0170124804991785</v>
      </c>
      <c r="F643" s="7">
        <f t="shared" si="72"/>
        <v>704.1222300068697</v>
      </c>
      <c r="G643">
        <f t="shared" si="73"/>
        <v>74.403367139215476</v>
      </c>
      <c r="H643">
        <f t="shared" si="74"/>
        <v>703.94732995139782</v>
      </c>
      <c r="J643" s="7">
        <f t="shared" ref="J643:J706" si="76">IF(C643&gt;=B$7,D643,IF(C643&gt;=B$8,E643,IF(C643&lt;=B$8,F643)))</f>
        <v>-0.263336586505585</v>
      </c>
    </row>
    <row r="644" spans="3:10">
      <c r="C644">
        <f t="shared" si="75"/>
        <v>3.2099999999999538</v>
      </c>
      <c r="D644" s="5">
        <f t="shared" si="70"/>
        <v>-0.26300210595782569</v>
      </c>
      <c r="E644" s="6">
        <f t="shared" si="71"/>
        <v>1.0215264797507371</v>
      </c>
      <c r="F644" s="7">
        <f t="shared" si="72"/>
        <v>709.04181563233044</v>
      </c>
      <c r="G644">
        <f t="shared" si="73"/>
        <v>74.767900636309278</v>
      </c>
      <c r="H644">
        <f t="shared" si="74"/>
        <v>708.86691557685856</v>
      </c>
      <c r="J644" s="7">
        <f t="shared" si="76"/>
        <v>-0.26300210595782569</v>
      </c>
    </row>
    <row r="645" spans="3:10">
      <c r="C645">
        <f t="shared" si="75"/>
        <v>3.2149999999999537</v>
      </c>
      <c r="D645" s="5">
        <f t="shared" si="70"/>
        <v>-0.26266843068915702</v>
      </c>
      <c r="E645" s="6">
        <f t="shared" si="71"/>
        <v>1.0260419906686984</v>
      </c>
      <c r="F645" s="7">
        <f t="shared" si="72"/>
        <v>713.98609896986738</v>
      </c>
      <c r="G645">
        <f t="shared" si="73"/>
        <v>75.133259803838143</v>
      </c>
      <c r="H645">
        <f t="shared" si="74"/>
        <v>713.8111989143955</v>
      </c>
      <c r="J645" s="7">
        <f t="shared" si="76"/>
        <v>-0.26266843068915702</v>
      </c>
    </row>
    <row r="646" spans="3:10">
      <c r="C646">
        <f t="shared" si="75"/>
        <v>3.2199999999999536</v>
      </c>
      <c r="D646" s="5">
        <f t="shared" si="70"/>
        <v>-0.2623355580417453</v>
      </c>
      <c r="E646" s="6">
        <f t="shared" si="71"/>
        <v>1.0305590062111381</v>
      </c>
      <c r="F646" s="7">
        <f t="shared" si="72"/>
        <v>718.95515959346938</v>
      </c>
      <c r="G646">
        <f t="shared" si="73"/>
        <v>75.499444641802086</v>
      </c>
      <c r="H646">
        <f t="shared" si="74"/>
        <v>718.78025953799749</v>
      </c>
      <c r="J646" s="7">
        <f t="shared" si="76"/>
        <v>-0.2623355580417453</v>
      </c>
    </row>
    <row r="647" spans="3:10">
      <c r="C647">
        <f t="shared" si="75"/>
        <v>3.2249999999999535</v>
      </c>
      <c r="D647" s="5">
        <f t="shared" si="70"/>
        <v>-0.26200348536746898</v>
      </c>
      <c r="E647" s="6">
        <f t="shared" si="71"/>
        <v>1.035077519379803</v>
      </c>
      <c r="F647" s="7">
        <f t="shared" si="72"/>
        <v>723.94907720097456</v>
      </c>
      <c r="G647">
        <f t="shared" si="73"/>
        <v>75.866455150201162</v>
      </c>
      <c r="H647">
        <f t="shared" si="74"/>
        <v>723.77417714550268</v>
      </c>
      <c r="J647" s="7">
        <f t="shared" si="76"/>
        <v>-0.26200348536746898</v>
      </c>
    </row>
    <row r="648" spans="3:10">
      <c r="C648">
        <f t="shared" si="75"/>
        <v>3.2299999999999534</v>
      </c>
      <c r="D648" s="5">
        <f t="shared" si="70"/>
        <v>-0.26167221002789559</v>
      </c>
      <c r="E648" s="6">
        <f t="shared" si="71"/>
        <v>1.0395975232197721</v>
      </c>
      <c r="F648" s="7">
        <f t="shared" si="72"/>
        <v>728.96793161407243</v>
      </c>
      <c r="G648">
        <f t="shared" si="73"/>
        <v>76.234291329035287</v>
      </c>
      <c r="H648">
        <f t="shared" si="74"/>
        <v>728.79303155860055</v>
      </c>
      <c r="J648" s="7">
        <f t="shared" si="76"/>
        <v>-0.26167221002789559</v>
      </c>
    </row>
    <row r="649" spans="3:10">
      <c r="C649">
        <f t="shared" si="75"/>
        <v>3.2349999999999532</v>
      </c>
      <c r="D649" s="5">
        <f t="shared" si="70"/>
        <v>-0.26134172939425887</v>
      </c>
      <c r="E649" s="6">
        <f t="shared" si="71"/>
        <v>1.0441190108191232</v>
      </c>
      <c r="F649" s="7">
        <f t="shared" si="72"/>
        <v>734.01180277830338</v>
      </c>
      <c r="G649">
        <f t="shared" si="73"/>
        <v>76.602953178304546</v>
      </c>
      <c r="H649">
        <f t="shared" si="74"/>
        <v>733.8369027228315</v>
      </c>
      <c r="J649" s="7">
        <f t="shared" si="76"/>
        <v>-0.26134172939425887</v>
      </c>
    </row>
    <row r="650" spans="3:10">
      <c r="C650">
        <f t="shared" si="75"/>
        <v>3.2399999999999531</v>
      </c>
      <c r="D650" s="5">
        <f t="shared" si="70"/>
        <v>-0.2610120408474349</v>
      </c>
      <c r="E650" s="6">
        <f t="shared" si="71"/>
        <v>1.0486419753085996</v>
      </c>
      <c r="F650" s="7">
        <f t="shared" si="72"/>
        <v>739.0807707630571</v>
      </c>
      <c r="G650">
        <f t="shared" si="73"/>
        <v>76.972440698008896</v>
      </c>
      <c r="H650">
        <f t="shared" si="74"/>
        <v>738.90587070758522</v>
      </c>
      <c r="J650" s="7">
        <f t="shared" si="76"/>
        <v>-0.2610120408474349</v>
      </c>
    </row>
    <row r="651" spans="3:10">
      <c r="C651">
        <f t="shared" si="75"/>
        <v>3.244999999999953</v>
      </c>
      <c r="D651" s="5">
        <f t="shared" si="70"/>
        <v>-0.26068314177791913</v>
      </c>
      <c r="E651" s="6">
        <f t="shared" si="71"/>
        <v>1.0531664098612827</v>
      </c>
      <c r="F651" s="7">
        <f t="shared" si="72"/>
        <v>744.17491576157488</v>
      </c>
      <c r="G651">
        <f t="shared" si="73"/>
        <v>77.342753888148295</v>
      </c>
      <c r="H651">
        <f t="shared" si="74"/>
        <v>744.000015706103</v>
      </c>
      <c r="J651" s="7">
        <f t="shared" si="76"/>
        <v>-0.26068314177791913</v>
      </c>
    </row>
    <row r="652" spans="3:10">
      <c r="C652">
        <f t="shared" si="75"/>
        <v>3.2499999999999529</v>
      </c>
      <c r="D652" s="5">
        <f t="shared" si="70"/>
        <v>-0.26035502958580192</v>
      </c>
      <c r="E652" s="6">
        <f t="shared" si="71"/>
        <v>1.0576923076922649</v>
      </c>
      <c r="F652" s="7">
        <f t="shared" si="72"/>
        <v>749.29431809094865</v>
      </c>
      <c r="G652">
        <f t="shared" si="73"/>
        <v>77.713892748722856</v>
      </c>
      <c r="H652">
        <f t="shared" si="74"/>
        <v>749.11941803547677</v>
      </c>
      <c r="J652" s="7">
        <f t="shared" si="76"/>
        <v>-0.26035502958580192</v>
      </c>
    </row>
    <row r="653" spans="3:10">
      <c r="C653">
        <f t="shared" si="75"/>
        <v>3.2549999999999528</v>
      </c>
      <c r="D653" s="5">
        <f t="shared" si="70"/>
        <v>-0.26002770168074474</v>
      </c>
      <c r="E653" s="6">
        <f t="shared" si="71"/>
        <v>1.0622196620583289</v>
      </c>
      <c r="F653" s="7">
        <f t="shared" si="72"/>
        <v>754.43905819211977</v>
      </c>
      <c r="G653">
        <f t="shared" si="73"/>
        <v>78.085857279732451</v>
      </c>
      <c r="H653">
        <f t="shared" si="74"/>
        <v>754.26415813664789</v>
      </c>
      <c r="J653" s="7">
        <f t="shared" si="76"/>
        <v>-0.26002770168074474</v>
      </c>
    </row>
    <row r="654" spans="3:10">
      <c r="C654">
        <f t="shared" si="75"/>
        <v>3.2599999999999527</v>
      </c>
      <c r="D654" s="5">
        <f t="shared" si="70"/>
        <v>-0.25970115548195571</v>
      </c>
      <c r="E654" s="6">
        <f t="shared" si="71"/>
        <v>1.0667484662576259</v>
      </c>
      <c r="F654" s="7">
        <f t="shared" si="72"/>
        <v>759.60921662988176</v>
      </c>
      <c r="G654">
        <f t="shared" si="73"/>
        <v>78.458647481177195</v>
      </c>
      <c r="H654">
        <f t="shared" si="74"/>
        <v>759.43431657440988</v>
      </c>
      <c r="J654" s="7">
        <f t="shared" si="76"/>
        <v>-0.25970115548195571</v>
      </c>
    </row>
    <row r="655" spans="3:10">
      <c r="C655">
        <f t="shared" si="75"/>
        <v>3.2649999999999526</v>
      </c>
      <c r="D655" s="5">
        <f t="shared" si="70"/>
        <v>-0.25937538841816499</v>
      </c>
      <c r="E655" s="6">
        <f t="shared" si="71"/>
        <v>1.07127871362936</v>
      </c>
      <c r="F655" s="7">
        <f t="shared" si="72"/>
        <v>764.8048740928773</v>
      </c>
      <c r="G655">
        <f t="shared" si="73"/>
        <v>78.832263353056973</v>
      </c>
      <c r="H655">
        <f t="shared" si="74"/>
        <v>764.62997403740542</v>
      </c>
      <c r="J655" s="7">
        <f t="shared" si="76"/>
        <v>-0.25937538841816499</v>
      </c>
    </row>
    <row r="656" spans="3:10">
      <c r="C656">
        <f t="shared" si="75"/>
        <v>3.2699999999999525</v>
      </c>
      <c r="D656" s="5">
        <f t="shared" si="70"/>
        <v>-0.25905039792759987</v>
      </c>
      <c r="E656" s="6">
        <f t="shared" si="71"/>
        <v>1.0758103975534739</v>
      </c>
      <c r="F656" s="7">
        <f t="shared" si="72"/>
        <v>770.02611139360056</v>
      </c>
      <c r="G656">
        <f t="shared" si="73"/>
        <v>79.206704895371885</v>
      </c>
      <c r="H656">
        <f t="shared" si="74"/>
        <v>769.85121133812868</v>
      </c>
      <c r="J656" s="7">
        <f t="shared" si="76"/>
        <v>-0.25905039792759987</v>
      </c>
    </row>
    <row r="657" spans="3:10">
      <c r="C657">
        <f t="shared" si="75"/>
        <v>3.2749999999999524</v>
      </c>
      <c r="D657" s="5">
        <f t="shared" si="70"/>
        <v>-0.25872618145796011</v>
      </c>
      <c r="E657" s="6">
        <f t="shared" si="71"/>
        <v>1.0803435114503386</v>
      </c>
      <c r="F657" s="7">
        <f t="shared" si="72"/>
        <v>775.27300946839603</v>
      </c>
      <c r="G657">
        <f t="shared" si="73"/>
        <v>79.581972108121874</v>
      </c>
      <c r="H657">
        <f t="shared" si="74"/>
        <v>775.09810941292415</v>
      </c>
      <c r="J657" s="7">
        <f t="shared" si="76"/>
        <v>-0.25872618145796011</v>
      </c>
    </row>
    <row r="658" spans="3:10">
      <c r="C658">
        <f t="shared" si="75"/>
        <v>3.2799999999999523</v>
      </c>
      <c r="D658" s="5">
        <f t="shared" si="70"/>
        <v>-0.25840273646639211</v>
      </c>
      <c r="E658" s="6">
        <f t="shared" si="71"/>
        <v>1.0848780487804444</v>
      </c>
      <c r="F658" s="7">
        <f t="shared" si="72"/>
        <v>780.54564937745829</v>
      </c>
      <c r="G658">
        <f t="shared" si="73"/>
        <v>79.958064991306983</v>
      </c>
      <c r="H658">
        <f t="shared" si="74"/>
        <v>780.37074932198641</v>
      </c>
      <c r="J658" s="7">
        <f t="shared" si="76"/>
        <v>-0.25840273646639211</v>
      </c>
    </row>
    <row r="659" spans="3:10">
      <c r="C659">
        <f t="shared" si="75"/>
        <v>3.2849999999999522</v>
      </c>
      <c r="D659" s="5">
        <f t="shared" si="70"/>
        <v>-0.25808006041946424</v>
      </c>
      <c r="E659" s="6">
        <f t="shared" si="71"/>
        <v>1.0894140030440966</v>
      </c>
      <c r="F659" s="7">
        <f t="shared" si="72"/>
        <v>785.84411230483306</v>
      </c>
      <c r="G659">
        <f t="shared" si="73"/>
        <v>80.334983544927155</v>
      </c>
      <c r="H659">
        <f t="shared" si="74"/>
        <v>785.66921224936118</v>
      </c>
      <c r="J659" s="7">
        <f t="shared" si="76"/>
        <v>-0.25808006041946424</v>
      </c>
    </row>
    <row r="660" spans="3:10">
      <c r="C660">
        <f t="shared" si="75"/>
        <v>3.2899999999999521</v>
      </c>
      <c r="D660" s="5">
        <f t="shared" si="70"/>
        <v>-0.25775815079314063</v>
      </c>
      <c r="E660" s="6">
        <f t="shared" si="71"/>
        <v>1.0939513677811115</v>
      </c>
      <c r="F660" s="7">
        <f t="shared" si="72"/>
        <v>791.16847955841649</v>
      </c>
      <c r="G660">
        <f t="shared" si="73"/>
        <v>80.712727768982447</v>
      </c>
      <c r="H660">
        <f t="shared" si="74"/>
        <v>790.99357950294461</v>
      </c>
      <c r="J660" s="7">
        <f t="shared" si="76"/>
        <v>-0.25775815079314063</v>
      </c>
    </row>
    <row r="661" spans="3:10">
      <c r="C661">
        <f t="shared" si="75"/>
        <v>3.294999999999952</v>
      </c>
      <c r="D661" s="5">
        <f t="shared" si="70"/>
        <v>-0.25743700507275552</v>
      </c>
      <c r="E661" s="6">
        <f t="shared" si="71"/>
        <v>1.098490136570518</v>
      </c>
      <c r="F661" s="7">
        <f t="shared" si="72"/>
        <v>796.51883256995541</v>
      </c>
      <c r="G661">
        <f t="shared" si="73"/>
        <v>81.091297663472787</v>
      </c>
      <c r="H661">
        <f t="shared" si="74"/>
        <v>796.34393251448353</v>
      </c>
      <c r="J661" s="7">
        <f t="shared" si="76"/>
        <v>-0.25743700507275552</v>
      </c>
    </row>
    <row r="662" spans="3:10">
      <c r="C662">
        <f t="shared" si="75"/>
        <v>3.2999999999999519</v>
      </c>
      <c r="D662" s="5">
        <f t="shared" si="70"/>
        <v>-0.25711662075298747</v>
      </c>
      <c r="E662" s="6">
        <f t="shared" si="71"/>
        <v>1.1030303030302591</v>
      </c>
      <c r="F662" s="7">
        <f t="shared" si="72"/>
        <v>801.89525289504638</v>
      </c>
      <c r="G662">
        <f t="shared" si="73"/>
        <v>81.470693228398261</v>
      </c>
      <c r="H662">
        <f t="shared" si="74"/>
        <v>801.7203528395745</v>
      </c>
      <c r="J662" s="7">
        <f t="shared" si="76"/>
        <v>-0.25711662075298747</v>
      </c>
    </row>
    <row r="663" spans="3:10">
      <c r="C663">
        <f t="shared" si="75"/>
        <v>3.3049999999999518</v>
      </c>
      <c r="D663" s="5">
        <f t="shared" si="70"/>
        <v>-0.25679699533783301</v>
      </c>
      <c r="E663" s="6">
        <f t="shared" si="71"/>
        <v>1.1075718608169001</v>
      </c>
      <c r="F663" s="7">
        <f t="shared" si="72"/>
        <v>807.29782221313781</v>
      </c>
      <c r="G663">
        <f t="shared" si="73"/>
        <v>81.850914463758798</v>
      </c>
      <c r="H663">
        <f t="shared" si="74"/>
        <v>807.12292215766593</v>
      </c>
      <c r="J663" s="7">
        <f t="shared" si="76"/>
        <v>-0.25679699533783301</v>
      </c>
    </row>
    <row r="664" spans="3:10">
      <c r="C664">
        <f t="shared" si="75"/>
        <v>3.3099999999999516</v>
      </c>
      <c r="D664" s="5">
        <f t="shared" si="70"/>
        <v>-0.25647812634058048</v>
      </c>
      <c r="E664" s="6">
        <f t="shared" si="71"/>
        <v>1.1121148036253339</v>
      </c>
      <c r="F664" s="7">
        <f t="shared" si="72"/>
        <v>812.72662232752793</v>
      </c>
      <c r="G664">
        <f t="shared" si="73"/>
        <v>82.231961369554455</v>
      </c>
      <c r="H664">
        <f t="shared" si="74"/>
        <v>812.55172227205605</v>
      </c>
      <c r="J664" s="7">
        <f t="shared" si="76"/>
        <v>-0.25647812634058048</v>
      </c>
    </row>
    <row r="665" spans="3:10">
      <c r="C665">
        <f t="shared" si="75"/>
        <v>3.3149999999999515</v>
      </c>
      <c r="D665" s="5">
        <f t="shared" si="70"/>
        <v>-0.25616001128378335</v>
      </c>
      <c r="E665" s="6">
        <f t="shared" si="71"/>
        <v>1.1166591251884928</v>
      </c>
      <c r="F665" s="7">
        <f t="shared" si="72"/>
        <v>818.18173516536547</v>
      </c>
      <c r="G665">
        <f t="shared" si="73"/>
        <v>82.613833945785203</v>
      </c>
      <c r="H665">
        <f t="shared" si="74"/>
        <v>818.00683510989359</v>
      </c>
      <c r="J665" s="7">
        <f t="shared" si="76"/>
        <v>-0.25616001128378335</v>
      </c>
    </row>
    <row r="666" spans="3:10">
      <c r="C666">
        <f t="shared" si="75"/>
        <v>3.3199999999999514</v>
      </c>
      <c r="D666" s="5">
        <f t="shared" si="70"/>
        <v>-0.25584264769923376</v>
      </c>
      <c r="E666" s="6">
        <f t="shared" si="71"/>
        <v>1.1212048192770645</v>
      </c>
      <c r="F666" s="7">
        <f t="shared" si="72"/>
        <v>823.66324277765045</v>
      </c>
      <c r="G666">
        <f t="shared" si="73"/>
        <v>82.996532192451028</v>
      </c>
      <c r="H666">
        <f t="shared" si="74"/>
        <v>823.48834272217857</v>
      </c>
      <c r="J666" s="7">
        <f t="shared" si="76"/>
        <v>-0.25584264769923376</v>
      </c>
    </row>
    <row r="667" spans="3:10">
      <c r="C667">
        <f t="shared" si="75"/>
        <v>3.3249999999999513</v>
      </c>
      <c r="D667" s="5">
        <f t="shared" si="70"/>
        <v>-0.2555260331279357</v>
      </c>
      <c r="E667" s="6">
        <f t="shared" si="71"/>
        <v>1.1257518796992039</v>
      </c>
      <c r="F667" s="7">
        <f t="shared" si="72"/>
        <v>829.17122733923213</v>
      </c>
      <c r="G667">
        <f t="shared" si="73"/>
        <v>83.380056109551958</v>
      </c>
      <c r="H667">
        <f t="shared" si="74"/>
        <v>828.99632728376025</v>
      </c>
      <c r="J667" s="7">
        <f t="shared" si="76"/>
        <v>-0.2555260331279357</v>
      </c>
    </row>
    <row r="668" spans="3:10">
      <c r="C668">
        <f t="shared" si="75"/>
        <v>3.3299999999999512</v>
      </c>
      <c r="D668" s="5">
        <f t="shared" si="70"/>
        <v>-0.2552101651200781</v>
      </c>
      <c r="E668" s="6">
        <f t="shared" si="71"/>
        <v>1.1303003003002559</v>
      </c>
      <c r="F668" s="7">
        <f t="shared" si="72"/>
        <v>834.70577114881178</v>
      </c>
      <c r="G668">
        <f t="shared" si="73"/>
        <v>83.76440569708798</v>
      </c>
      <c r="H668">
        <f t="shared" si="74"/>
        <v>834.5308710933399</v>
      </c>
      <c r="J668" s="7">
        <f t="shared" si="76"/>
        <v>-0.2552101651200781</v>
      </c>
    </row>
    <row r="669" spans="3:10">
      <c r="C669">
        <f t="shared" si="75"/>
        <v>3.3349999999999511</v>
      </c>
      <c r="D669" s="5">
        <f t="shared" si="70"/>
        <v>-0.25489504123500778</v>
      </c>
      <c r="E669" s="6">
        <f t="shared" si="71"/>
        <v>1.1348500749624741</v>
      </c>
      <c r="F669" s="7">
        <f t="shared" si="72"/>
        <v>840.26695662894031</v>
      </c>
      <c r="G669">
        <f t="shared" si="73"/>
        <v>84.149580955059093</v>
      </c>
      <c r="H669">
        <f t="shared" si="74"/>
        <v>840.09205657346843</v>
      </c>
      <c r="J669" s="7">
        <f t="shared" si="76"/>
        <v>-0.25489504123500778</v>
      </c>
    </row>
    <row r="670" spans="3:10">
      <c r="C670">
        <f t="shared" si="75"/>
        <v>3.339999999999951</v>
      </c>
      <c r="D670" s="5">
        <f t="shared" si="70"/>
        <v>-0.25458065904120214</v>
      </c>
      <c r="E670" s="6">
        <f t="shared" si="71"/>
        <v>1.1394011976047458</v>
      </c>
      <c r="F670" s="7">
        <f t="shared" si="72"/>
        <v>845.85486632601953</v>
      </c>
      <c r="G670">
        <f t="shared" si="73"/>
        <v>84.535581883465326</v>
      </c>
      <c r="H670">
        <f t="shared" si="74"/>
        <v>845.67996627054765</v>
      </c>
      <c r="J670" s="7">
        <f t="shared" si="76"/>
        <v>-0.25458065904120214</v>
      </c>
    </row>
    <row r="671" spans="3:10">
      <c r="C671">
        <f t="shared" si="75"/>
        <v>3.3449999999999509</v>
      </c>
      <c r="D671" s="5">
        <f t="shared" si="70"/>
        <v>-0.25426701611624197</v>
      </c>
      <c r="E671" s="6">
        <f t="shared" si="71"/>
        <v>1.1439536621823172</v>
      </c>
      <c r="F671" s="7">
        <f t="shared" si="72"/>
        <v>851.46958291030171</v>
      </c>
      <c r="G671">
        <f t="shared" si="73"/>
        <v>84.922408482306636</v>
      </c>
      <c r="H671">
        <f t="shared" si="74"/>
        <v>851.29468285482983</v>
      </c>
      <c r="J671" s="7">
        <f t="shared" si="76"/>
        <v>-0.25426701611624197</v>
      </c>
    </row>
    <row r="672" spans="3:10">
      <c r="C672">
        <f t="shared" si="75"/>
        <v>3.3499999999999508</v>
      </c>
      <c r="D672" s="5">
        <f t="shared" si="70"/>
        <v>-0.25395411004678409</v>
      </c>
      <c r="E672" s="6">
        <f t="shared" si="71"/>
        <v>1.1485074626865224</v>
      </c>
      <c r="F672" s="7">
        <f t="shared" si="72"/>
        <v>857.11118917588942</v>
      </c>
      <c r="G672">
        <f t="shared" si="73"/>
        <v>85.310060751582995</v>
      </c>
      <c r="H672">
        <f t="shared" si="74"/>
        <v>856.93628912041754</v>
      </c>
      <c r="J672" s="7">
        <f t="shared" si="76"/>
        <v>-0.25395411004678409</v>
      </c>
    </row>
    <row r="673" spans="3:10">
      <c r="C673">
        <f t="shared" si="75"/>
        <v>3.3549999999999507</v>
      </c>
      <c r="D673" s="5">
        <f t="shared" si="70"/>
        <v>-0.25364193842853355</v>
      </c>
      <c r="E673" s="6">
        <f t="shared" si="71"/>
        <v>1.1530625931445155</v>
      </c>
      <c r="F673" s="7">
        <f t="shared" si="72"/>
        <v>862.77976804073683</v>
      </c>
      <c r="G673">
        <f t="shared" si="73"/>
        <v>85.698538691294502</v>
      </c>
      <c r="H673">
        <f t="shared" si="74"/>
        <v>862.60486798526495</v>
      </c>
      <c r="J673" s="7">
        <f t="shared" si="76"/>
        <v>-0.25364193842853355</v>
      </c>
    </row>
    <row r="674" spans="3:10">
      <c r="C674">
        <f t="shared" si="75"/>
        <v>3.3599999999999506</v>
      </c>
      <c r="D674" s="5">
        <f t="shared" si="70"/>
        <v>-0.25333049886621622</v>
      </c>
      <c r="E674" s="6">
        <f t="shared" si="71"/>
        <v>1.1576190476190025</v>
      </c>
      <c r="F674" s="7">
        <f t="shared" si="72"/>
        <v>868.47540254664739</v>
      </c>
      <c r="G674">
        <f t="shared" si="73"/>
        <v>86.0878423014411</v>
      </c>
      <c r="H674">
        <f t="shared" si="74"/>
        <v>868.30050249117551</v>
      </c>
      <c r="J674" s="7">
        <f t="shared" si="76"/>
        <v>-0.25333049886621622</v>
      </c>
    </row>
    <row r="675" spans="3:10">
      <c r="C675">
        <f t="shared" si="75"/>
        <v>3.3649999999999505</v>
      </c>
      <c r="D675" s="5">
        <f t="shared" si="70"/>
        <v>-0.25301978897355082</v>
      </c>
      <c r="E675" s="6">
        <f t="shared" si="71"/>
        <v>1.1621768202079785</v>
      </c>
      <c r="F675" s="7">
        <f t="shared" si="72"/>
        <v>874.19817585927603</v>
      </c>
      <c r="G675">
        <f t="shared" si="73"/>
        <v>86.477971582022761</v>
      </c>
      <c r="H675">
        <f t="shared" si="74"/>
        <v>874.02327580380415</v>
      </c>
      <c r="J675" s="7">
        <f t="shared" si="76"/>
        <v>-0.25301978897355082</v>
      </c>
    </row>
    <row r="676" spans="3:10">
      <c r="C676">
        <f t="shared" si="75"/>
        <v>3.3699999999999504</v>
      </c>
      <c r="D676" s="5">
        <f t="shared" si="70"/>
        <v>-0.2527098063732211</v>
      </c>
      <c r="E676" s="6">
        <f t="shared" si="71"/>
        <v>1.1667359050444652</v>
      </c>
      <c r="F676" s="7">
        <f t="shared" si="72"/>
        <v>879.94817126812734</v>
      </c>
      <c r="G676">
        <f t="shared" si="73"/>
        <v>86.868926533039527</v>
      </c>
      <c r="H676">
        <f t="shared" si="74"/>
        <v>879.77327121265546</v>
      </c>
      <c r="J676" s="7">
        <f t="shared" si="76"/>
        <v>-0.2527098063732211</v>
      </c>
    </row>
    <row r="677" spans="3:10">
      <c r="C677">
        <f t="shared" si="75"/>
        <v>3.3749999999999503</v>
      </c>
      <c r="D677" s="5">
        <f t="shared" si="70"/>
        <v>-0.25240054869684808</v>
      </c>
      <c r="E677" s="6">
        <f t="shared" si="71"/>
        <v>1.171296296296251</v>
      </c>
      <c r="F677" s="7">
        <f t="shared" si="72"/>
        <v>885.72547218655779</v>
      </c>
      <c r="G677">
        <f t="shared" si="73"/>
        <v>87.260707154491399</v>
      </c>
      <c r="H677">
        <f t="shared" si="74"/>
        <v>885.55057213108591</v>
      </c>
      <c r="J677" s="7">
        <f t="shared" si="76"/>
        <v>-0.25240054869684808</v>
      </c>
    </row>
    <row r="678" spans="3:10">
      <c r="C678">
        <f t="shared" si="75"/>
        <v>3.3799999999999502</v>
      </c>
      <c r="D678" s="5">
        <f t="shared" si="70"/>
        <v>-0.25209201358496158</v>
      </c>
      <c r="E678" s="6">
        <f t="shared" si="71"/>
        <v>1.1758579881656348</v>
      </c>
      <c r="F678" s="7">
        <f t="shared" si="72"/>
        <v>891.53016215177274</v>
      </c>
      <c r="G678">
        <f t="shared" si="73"/>
        <v>87.653313446378363</v>
      </c>
      <c r="H678">
        <f t="shared" si="74"/>
        <v>891.35526209630086</v>
      </c>
      <c r="J678" s="7">
        <f t="shared" si="76"/>
        <v>-0.25209201358496158</v>
      </c>
    </row>
    <row r="679" spans="3:10">
      <c r="C679">
        <f t="shared" si="75"/>
        <v>3.38499999999995</v>
      </c>
      <c r="D679" s="5">
        <f t="shared" si="70"/>
        <v>-0.25178419868697244</v>
      </c>
      <c r="E679" s="6">
        <f t="shared" si="71"/>
        <v>1.1804209748891714</v>
      </c>
      <c r="F679" s="7">
        <f t="shared" si="72"/>
        <v>897.3623248248299</v>
      </c>
      <c r="G679">
        <f t="shared" si="73"/>
        <v>88.046745408700389</v>
      </c>
      <c r="H679">
        <f t="shared" si="74"/>
        <v>897.18742476935802</v>
      </c>
      <c r="J679" s="7">
        <f t="shared" si="76"/>
        <v>-0.25178419868697244</v>
      </c>
    </row>
    <row r="680" spans="3:10">
      <c r="C680">
        <f t="shared" si="75"/>
        <v>3.3899999999999499</v>
      </c>
      <c r="D680" s="5">
        <f t="shared" si="70"/>
        <v>-0.25147710166114423</v>
      </c>
      <c r="E680" s="6">
        <f t="shared" si="71"/>
        <v>1.1849852507374177</v>
      </c>
      <c r="F680" s="7">
        <f t="shared" si="72"/>
        <v>903.22204399063628</v>
      </c>
      <c r="G680">
        <f t="shared" si="73"/>
        <v>88.441003041457563</v>
      </c>
      <c r="H680">
        <f t="shared" si="74"/>
        <v>903.0471439351644</v>
      </c>
      <c r="J680" s="7">
        <f t="shared" si="76"/>
        <v>-0.25147710166114423</v>
      </c>
    </row>
    <row r="681" spans="3:10">
      <c r="C681">
        <f t="shared" si="75"/>
        <v>3.3949999999999498</v>
      </c>
      <c r="D681" s="5">
        <f t="shared" si="70"/>
        <v>-0.25117072017456454</v>
      </c>
      <c r="E681" s="6">
        <f t="shared" si="71"/>
        <v>1.1895508100146817</v>
      </c>
      <c r="F681" s="7">
        <f t="shared" si="72"/>
        <v>909.10940355794958</v>
      </c>
      <c r="G681">
        <f t="shared" si="73"/>
        <v>88.836086344649786</v>
      </c>
      <c r="H681">
        <f t="shared" si="74"/>
        <v>908.9345035024777</v>
      </c>
      <c r="J681" s="7">
        <f t="shared" si="76"/>
        <v>-0.25117072017456454</v>
      </c>
    </row>
    <row r="682" spans="3:10">
      <c r="C682">
        <f t="shared" si="75"/>
        <v>3.3999999999999497</v>
      </c>
      <c r="D682" s="5">
        <f t="shared" si="70"/>
        <v>-0.25086505190311725</v>
      </c>
      <c r="E682" s="6">
        <f t="shared" si="71"/>
        <v>1.1941176470587775</v>
      </c>
      <c r="F682" s="7">
        <f t="shared" si="72"/>
        <v>915.02448755937871</v>
      </c>
      <c r="G682">
        <f t="shared" si="73"/>
        <v>89.231995318277114</v>
      </c>
      <c r="H682">
        <f t="shared" si="74"/>
        <v>914.84958750390683</v>
      </c>
      <c r="J682" s="7">
        <f t="shared" si="76"/>
        <v>-0.25086505190311725</v>
      </c>
    </row>
    <row r="683" spans="3:10">
      <c r="C683">
        <f t="shared" si="75"/>
        <v>3.4049999999999496</v>
      </c>
      <c r="D683" s="5">
        <f t="shared" si="70"/>
        <v>-0.25056009453145356</v>
      </c>
      <c r="E683" s="6">
        <f t="shared" si="71"/>
        <v>1.1986857562407764</v>
      </c>
      <c r="F683" s="7">
        <f t="shared" si="72"/>
        <v>920.96738015138283</v>
      </c>
      <c r="G683">
        <f t="shared" si="73"/>
        <v>89.628729962339563</v>
      </c>
      <c r="H683">
        <f t="shared" si="74"/>
        <v>920.79248009591095</v>
      </c>
      <c r="J683" s="7">
        <f t="shared" si="76"/>
        <v>-0.25056009453145356</v>
      </c>
    </row>
    <row r="684" spans="3:10">
      <c r="C684">
        <f t="shared" si="75"/>
        <v>3.4099999999999495</v>
      </c>
      <c r="D684" s="5">
        <f t="shared" si="70"/>
        <v>-0.25025584575296356</v>
      </c>
      <c r="E684" s="6">
        <f t="shared" si="71"/>
        <v>1.2032551319647631</v>
      </c>
      <c r="F684" s="7">
        <f t="shared" si="72"/>
        <v>926.93816561427116</v>
      </c>
      <c r="G684">
        <f t="shared" si="73"/>
        <v>90.026290276837074</v>
      </c>
      <c r="H684">
        <f t="shared" si="74"/>
        <v>926.76326555879928</v>
      </c>
      <c r="J684" s="7">
        <f t="shared" si="76"/>
        <v>-0.25025584575296356</v>
      </c>
    </row>
    <row r="685" spans="3:10">
      <c r="C685">
        <f t="shared" si="75"/>
        <v>3.4149999999999494</v>
      </c>
      <c r="D685" s="5">
        <f t="shared" si="70"/>
        <v>-0.24995230326974791</v>
      </c>
      <c r="E685" s="6">
        <f t="shared" si="71"/>
        <v>1.2078257686675964</v>
      </c>
      <c r="F685" s="7">
        <f t="shared" si="72"/>
        <v>932.93692835220475</v>
      </c>
      <c r="G685">
        <f t="shared" si="73"/>
        <v>90.424676261769676</v>
      </c>
      <c r="H685">
        <f t="shared" si="74"/>
        <v>932.76202829673286</v>
      </c>
      <c r="J685" s="7">
        <f t="shared" si="76"/>
        <v>-0.24995230326974791</v>
      </c>
    </row>
    <row r="686" spans="3:10">
      <c r="C686">
        <f t="shared" si="75"/>
        <v>3.4199999999999493</v>
      </c>
      <c r="D686" s="5">
        <f t="shared" si="70"/>
        <v>-0.24964946479258879</v>
      </c>
      <c r="E686" s="6">
        <f t="shared" si="71"/>
        <v>1.2123976608186671</v>
      </c>
      <c r="F686" s="7">
        <f t="shared" si="72"/>
        <v>938.96375289319315</v>
      </c>
      <c r="G686">
        <f t="shared" si="73"/>
        <v>90.823887917137355</v>
      </c>
      <c r="H686">
        <f t="shared" si="74"/>
        <v>938.78885283772127</v>
      </c>
      <c r="J686" s="7">
        <f t="shared" si="76"/>
        <v>-0.24964946479258879</v>
      </c>
    </row>
    <row r="687" spans="3:10">
      <c r="C687">
        <f t="shared" si="75"/>
        <v>3.4249999999999492</v>
      </c>
      <c r="D687" s="5">
        <f t="shared" si="70"/>
        <v>-0.24934732804092158</v>
      </c>
      <c r="E687" s="6">
        <f t="shared" si="71"/>
        <v>1.2169708029196613</v>
      </c>
      <c r="F687" s="7">
        <f t="shared" si="72"/>
        <v>945.01872388909908</v>
      </c>
      <c r="G687">
        <f t="shared" si="73"/>
        <v>91.223925242940169</v>
      </c>
      <c r="H687">
        <f t="shared" si="74"/>
        <v>944.8438238336272</v>
      </c>
      <c r="J687" s="7">
        <f t="shared" si="76"/>
        <v>-0.24934732804092158</v>
      </c>
    </row>
    <row r="688" spans="3:10">
      <c r="C688">
        <f t="shared" si="75"/>
        <v>3.4299999999999491</v>
      </c>
      <c r="D688" s="5">
        <f t="shared" si="70"/>
        <v>-0.24904589074280584</v>
      </c>
      <c r="E688" s="6">
        <f t="shared" si="71"/>
        <v>1.2215451895043268</v>
      </c>
      <c r="F688" s="7">
        <f t="shared" si="72"/>
        <v>951.10192611563355</v>
      </c>
      <c r="G688">
        <f t="shared" si="73"/>
        <v>91.624788239178073</v>
      </c>
      <c r="H688">
        <f t="shared" si="74"/>
        <v>950.92702606016167</v>
      </c>
      <c r="J688" s="7">
        <f t="shared" si="76"/>
        <v>-0.24904589074280584</v>
      </c>
    </row>
    <row r="689" spans="3:10">
      <c r="C689">
        <f t="shared" si="75"/>
        <v>3.434999999999949</v>
      </c>
      <c r="D689" s="5">
        <f t="shared" si="70"/>
        <v>-0.24874515063489644</v>
      </c>
      <c r="E689" s="6">
        <f t="shared" si="71"/>
        <v>1.2261208151382359</v>
      </c>
      <c r="F689" s="7">
        <f t="shared" si="72"/>
        <v>957.21344447235936</v>
      </c>
      <c r="G689">
        <f t="shared" si="73"/>
        <v>92.026476905851069</v>
      </c>
      <c r="H689">
        <f t="shared" si="74"/>
        <v>957.03854441688748</v>
      </c>
      <c r="J689" s="7">
        <f t="shared" si="76"/>
        <v>-0.24874515063489644</v>
      </c>
    </row>
    <row r="690" spans="3:10">
      <c r="C690">
        <f t="shared" si="75"/>
        <v>3.4399999999999489</v>
      </c>
      <c r="D690" s="5">
        <f t="shared" si="70"/>
        <v>-0.24844510546241522</v>
      </c>
      <c r="E690" s="6">
        <f t="shared" si="71"/>
        <v>1.230697674418558</v>
      </c>
      <c r="F690" s="7">
        <f t="shared" si="72"/>
        <v>963.35336398268919</v>
      </c>
      <c r="G690">
        <f t="shared" si="73"/>
        <v>92.428991242959157</v>
      </c>
      <c r="H690">
        <f t="shared" si="74"/>
        <v>963.17846392721731</v>
      </c>
      <c r="J690" s="7">
        <f t="shared" si="76"/>
        <v>-0.24844510546241522</v>
      </c>
    </row>
    <row r="691" spans="3:10">
      <c r="C691">
        <f t="shared" si="75"/>
        <v>3.4449999999999488</v>
      </c>
      <c r="D691" s="5">
        <f t="shared" si="70"/>
        <v>-0.24814575297912134</v>
      </c>
      <c r="E691" s="6">
        <f t="shared" si="71"/>
        <v>1.2352757619738282</v>
      </c>
      <c r="F691" s="7">
        <f t="shared" si="72"/>
        <v>969.52176979388742</v>
      </c>
      <c r="G691">
        <f t="shared" si="73"/>
        <v>92.832331250502321</v>
      </c>
      <c r="H691">
        <f t="shared" si="74"/>
        <v>969.34686973841553</v>
      </c>
      <c r="J691" s="7">
        <f t="shared" si="76"/>
        <v>-0.24814575297912134</v>
      </c>
    </row>
    <row r="692" spans="3:10">
      <c r="C692">
        <f t="shared" si="75"/>
        <v>3.4499999999999487</v>
      </c>
      <c r="D692" s="5">
        <f t="shared" si="70"/>
        <v>-0.24784709094728308</v>
      </c>
      <c r="E692" s="6">
        <f t="shared" si="71"/>
        <v>1.2398550724637212</v>
      </c>
      <c r="F692" s="7">
        <f t="shared" si="72"/>
        <v>975.71874717706737</v>
      </c>
      <c r="G692">
        <f t="shared" si="73"/>
        <v>93.236496928480591</v>
      </c>
      <c r="H692">
        <f t="shared" si="74"/>
        <v>975.54384712159549</v>
      </c>
      <c r="J692" s="7">
        <f t="shared" si="76"/>
        <v>-0.24784709094728308</v>
      </c>
    </row>
    <row r="693" spans="3:10">
      <c r="C693">
        <f t="shared" si="75"/>
        <v>3.4549999999999486</v>
      </c>
      <c r="D693" s="5">
        <f t="shared" si="70"/>
        <v>-0.24754911713764832</v>
      </c>
      <c r="E693" s="6">
        <f t="shared" si="71"/>
        <v>1.2444356005788242</v>
      </c>
      <c r="F693" s="7">
        <f t="shared" si="72"/>
        <v>981.94438152719442</v>
      </c>
      <c r="G693">
        <f t="shared" si="73"/>
        <v>93.641488276893952</v>
      </c>
      <c r="H693">
        <f t="shared" si="74"/>
        <v>981.76948147172254</v>
      </c>
      <c r="J693" s="7">
        <f t="shared" si="76"/>
        <v>-0.24754911713764832</v>
      </c>
    </row>
    <row r="694" spans="3:10">
      <c r="C694">
        <f t="shared" si="75"/>
        <v>3.4599999999999485</v>
      </c>
      <c r="D694" s="5">
        <f t="shared" si="70"/>
        <v>-0.247251829329416</v>
      </c>
      <c r="E694" s="6">
        <f t="shared" si="71"/>
        <v>1.2490173410404153</v>
      </c>
      <c r="F694" s="7">
        <f t="shared" si="72"/>
        <v>988.19875836308358</v>
      </c>
      <c r="G694">
        <f t="shared" si="73"/>
        <v>94.047305295742404</v>
      </c>
      <c r="H694">
        <f t="shared" si="74"/>
        <v>988.0238583076117</v>
      </c>
      <c r="J694" s="7">
        <f t="shared" si="76"/>
        <v>-0.247251829329416</v>
      </c>
    </row>
    <row r="695" spans="3:10">
      <c r="C695">
        <f t="shared" si="75"/>
        <v>3.4649999999999483</v>
      </c>
      <c r="D695" s="5">
        <f t="shared" si="70"/>
        <v>-0.24695522531020672</v>
      </c>
      <c r="E695" s="6">
        <f t="shared" si="71"/>
        <v>1.2536002886002411</v>
      </c>
      <c r="F695" s="7">
        <f t="shared" si="72"/>
        <v>994.48196332740099</v>
      </c>
      <c r="G695">
        <f t="shared" si="73"/>
        <v>94.453947985025948</v>
      </c>
      <c r="H695">
        <f t="shared" si="74"/>
        <v>994.30706327192911</v>
      </c>
      <c r="J695" s="7">
        <f t="shared" si="76"/>
        <v>-0.24695522531020672</v>
      </c>
    </row>
    <row r="696" spans="3:10">
      <c r="C696">
        <f t="shared" si="75"/>
        <v>3.4699999999999482</v>
      </c>
      <c r="D696" s="5">
        <f t="shared" si="70"/>
        <v>-0.24665930287603388</v>
      </c>
      <c r="E696" s="6">
        <f t="shared" si="71"/>
        <v>1.2581844380402982</v>
      </c>
      <c r="F696" s="7">
        <f t="shared" si="72"/>
        <v>1000.7940821866623</v>
      </c>
      <c r="G696">
        <f t="shared" si="73"/>
        <v>94.861416344744569</v>
      </c>
      <c r="H696">
        <f t="shared" si="74"/>
        <v>1000.6191821311904</v>
      </c>
      <c r="J696" s="7">
        <f t="shared" si="76"/>
        <v>-0.24665930287603388</v>
      </c>
    </row>
    <row r="697" spans="3:10">
      <c r="C697">
        <f t="shared" si="75"/>
        <v>3.4749999999999481</v>
      </c>
      <c r="D697" s="5">
        <f t="shared" si="70"/>
        <v>-0.24636405983127474</v>
      </c>
      <c r="E697" s="6">
        <f t="shared" si="71"/>
        <v>1.2627697841726144</v>
      </c>
      <c r="F697" s="7">
        <f t="shared" si="72"/>
        <v>1007.135200831236</v>
      </c>
      <c r="G697">
        <f t="shared" si="73"/>
        <v>95.269710374898324</v>
      </c>
      <c r="H697">
        <f t="shared" si="74"/>
        <v>1006.9603007757642</v>
      </c>
      <c r="J697" s="7">
        <f t="shared" si="76"/>
        <v>-0.24636405983127474</v>
      </c>
    </row>
    <row r="698" spans="3:10">
      <c r="C698">
        <f t="shared" si="75"/>
        <v>3.479999999999948</v>
      </c>
      <c r="D698" s="5">
        <f t="shared" si="70"/>
        <v>-0.24606949398864095</v>
      </c>
      <c r="E698" s="6">
        <f t="shared" si="71"/>
        <v>1.2673563218390327</v>
      </c>
      <c r="F698" s="7">
        <f t="shared" si="72"/>
        <v>1013.5054052753384</v>
      </c>
      <c r="G698">
        <f t="shared" si="73"/>
        <v>95.678830075487141</v>
      </c>
      <c r="H698">
        <f t="shared" si="74"/>
        <v>1013.3305052198666</v>
      </c>
      <c r="J698" s="7">
        <f t="shared" si="76"/>
        <v>-0.24606949398864095</v>
      </c>
    </row>
    <row r="699" spans="3:10">
      <c r="C699">
        <f t="shared" si="75"/>
        <v>3.4849999999999479</v>
      </c>
      <c r="D699" s="5">
        <f t="shared" si="70"/>
        <v>-0.24577560316914981</v>
      </c>
      <c r="E699" s="6">
        <f t="shared" si="71"/>
        <v>1.2719440459109994</v>
      </c>
      <c r="F699" s="7">
        <f t="shared" si="72"/>
        <v>1019.9047816570384</v>
      </c>
      <c r="G699">
        <f t="shared" si="73"/>
        <v>96.088775446511079</v>
      </c>
      <c r="H699">
        <f t="shared" si="74"/>
        <v>1019.7298816015667</v>
      </c>
      <c r="J699" s="7">
        <f t="shared" si="76"/>
        <v>-0.24577560316914981</v>
      </c>
    </row>
    <row r="700" spans="3:10">
      <c r="C700">
        <f t="shared" si="75"/>
        <v>3.4899999999999478</v>
      </c>
      <c r="D700" s="5">
        <f t="shared" si="70"/>
        <v>-0.24548238520209503</v>
      </c>
      <c r="E700" s="6">
        <f t="shared" si="71"/>
        <v>1.2765329512893504</v>
      </c>
      <c r="F700" s="7">
        <f t="shared" si="72"/>
        <v>1026.3334162382537</v>
      </c>
      <c r="G700">
        <f t="shared" si="73"/>
        <v>96.499546487970079</v>
      </c>
      <c r="H700">
        <f t="shared" si="74"/>
        <v>1026.158516182782</v>
      </c>
      <c r="J700" s="7">
        <f t="shared" si="76"/>
        <v>-0.24548238520209503</v>
      </c>
    </row>
    <row r="701" spans="3:10">
      <c r="C701">
        <f t="shared" si="75"/>
        <v>3.4949999999999477</v>
      </c>
      <c r="D701" s="5">
        <f t="shared" si="70"/>
        <v>-0.24518983792501756</v>
      </c>
      <c r="E701" s="6">
        <f t="shared" si="71"/>
        <v>1.2811230329041008</v>
      </c>
      <c r="F701" s="7">
        <f t="shared" si="72"/>
        <v>1032.7913954047549</v>
      </c>
      <c r="G701">
        <f t="shared" si="73"/>
        <v>96.911143199864185</v>
      </c>
      <c r="H701">
        <f t="shared" si="74"/>
        <v>1032.6164953492832</v>
      </c>
      <c r="J701" s="7">
        <f t="shared" si="76"/>
        <v>-0.24518983792501756</v>
      </c>
    </row>
    <row r="702" spans="3:10">
      <c r="C702">
        <f t="shared" si="75"/>
        <v>3.4999999999999476</v>
      </c>
      <c r="D702" s="5">
        <f t="shared" si="70"/>
        <v>-0.24489795918367652</v>
      </c>
      <c r="E702" s="6">
        <f t="shared" si="71"/>
        <v>1.2857142857142376</v>
      </c>
      <c r="F702" s="7">
        <f t="shared" si="72"/>
        <v>1039.2788056661611</v>
      </c>
      <c r="G702">
        <f t="shared" si="73"/>
        <v>97.323565582193396</v>
      </c>
      <c r="H702">
        <f t="shared" si="74"/>
        <v>1039.1039056106895</v>
      </c>
      <c r="J702" s="7">
        <f t="shared" si="76"/>
        <v>-0.24489795918367652</v>
      </c>
    </row>
    <row r="703" spans="3:10">
      <c r="C703">
        <f t="shared" si="75"/>
        <v>3.5049999999999475</v>
      </c>
      <c r="D703" s="5">
        <f t="shared" si="70"/>
        <v>-0.24460674683202011</v>
      </c>
      <c r="E703" s="6">
        <f t="shared" si="71"/>
        <v>1.2903067047075125</v>
      </c>
      <c r="F703" s="7">
        <f t="shared" si="72"/>
        <v>1045.7957336559421</v>
      </c>
      <c r="G703">
        <f t="shared" si="73"/>
        <v>97.73681363495767</v>
      </c>
      <c r="H703">
        <f t="shared" si="74"/>
        <v>1045.6208336004704</v>
      </c>
      <c r="J703" s="7">
        <f t="shared" si="76"/>
        <v>-0.24460674683202011</v>
      </c>
    </row>
    <row r="704" spans="3:10">
      <c r="C704">
        <f t="shared" si="75"/>
        <v>3.5099999999999474</v>
      </c>
      <c r="D704" s="5">
        <f t="shared" si="70"/>
        <v>-0.24431619873215621</v>
      </c>
      <c r="E704" s="6">
        <f t="shared" si="71"/>
        <v>1.2949002849002365</v>
      </c>
      <c r="F704" s="7">
        <f t="shared" si="72"/>
        <v>1052.34226613142</v>
      </c>
      <c r="G704">
        <f t="shared" si="73"/>
        <v>98.150887358157064</v>
      </c>
      <c r="H704">
        <f t="shared" si="74"/>
        <v>1052.1673660759484</v>
      </c>
      <c r="J704" s="7">
        <f t="shared" si="76"/>
        <v>-0.24431619873215621</v>
      </c>
    </row>
    <row r="705" spans="3:10">
      <c r="C705">
        <f t="shared" si="75"/>
        <v>3.5149999999999473</v>
      </c>
      <c r="D705" s="5">
        <f t="shared" si="70"/>
        <v>-0.24402631275432363</v>
      </c>
      <c r="E705" s="6">
        <f t="shared" si="71"/>
        <v>1.2994950213370782</v>
      </c>
      <c r="F705" s="7">
        <f t="shared" si="72"/>
        <v>1058.9184899737661</v>
      </c>
      <c r="G705">
        <f t="shared" si="73"/>
        <v>98.565786751791549</v>
      </c>
      <c r="H705">
        <f t="shared" si="74"/>
        <v>1058.7435899182944</v>
      </c>
      <c r="J705" s="7">
        <f t="shared" si="76"/>
        <v>-0.24402631275432363</v>
      </c>
    </row>
    <row r="706" spans="3:10">
      <c r="C706">
        <f t="shared" si="75"/>
        <v>3.5199999999999472</v>
      </c>
      <c r="D706" s="5">
        <f t="shared" ref="D706:D769" si="77">B$3*(B$7/2/(C706^2)-1/C706)/B$15</f>
        <v>-0.24373708677686254</v>
      </c>
      <c r="E706" s="6">
        <f t="shared" ref="E706:E769" si="78">B$3*((C706/(B$7^2)+1/C706-2/B$7)/B$16-1/2/B$7/B$15)</f>
        <v>1.3040909090908603</v>
      </c>
      <c r="F706" s="7">
        <f t="shared" ref="F706:F769" si="79">B$3*(((C706^4)/4/(B$8^3)/(B$7^2)-(C706^2)/2/(B$8^3)+1/2/B$8-B$8/4/(B$7^2))/B$17+(B$8/(B$7^2)+1/B$8-2/B$7)/B$16-1/2/B$7/B$15)</f>
        <v>1065.5244921880023</v>
      </c>
      <c r="G706">
        <f t="shared" ref="G706:G769" si="80">B$3*(((C706^2)/2/(B$8^3)-C706*B$7/(B$8^3)-1/2/B$8+B$7/(B$8^2))/B$16+(B$7/2/(B$8^2)-1/B$8)/B$15)</f>
        <v>98.98151181586114</v>
      </c>
      <c r="H706">
        <f t="shared" ref="H706:H769" si="81">B$3*(((C706^4)/4/(B$8^3)/(B$7^2)-(C706^2)/2/(B$8^3)+(B$7^2)/2/(B$8^3)-(B$7^2)/4/(B$8^3))/B$17+(((B$7^2)/2/(B$8^3)-(B$7^2)/(B$8^3)-1/2/B$8+B$7/(B$8^2))/B$16+(-1/B$8+B$7/2/(B$8^2))/B$15))</f>
        <v>1065.3495921325307</v>
      </c>
      <c r="J706" s="7">
        <f t="shared" si="76"/>
        <v>-0.24373708677686254</v>
      </c>
    </row>
    <row r="707" spans="3:10">
      <c r="C707">
        <f t="shared" ref="C707:C770" si="82">C706+B$4</f>
        <v>3.5249999999999471</v>
      </c>
      <c r="D707" s="5">
        <f t="shared" si="77"/>
        <v>-0.24344851868618583</v>
      </c>
      <c r="E707" s="6">
        <f t="shared" si="78"/>
        <v>1.3086879432623628</v>
      </c>
      <c r="F707" s="7">
        <f t="shared" si="79"/>
        <v>1072.1603599030007</v>
      </c>
      <c r="G707">
        <f t="shared" si="80"/>
        <v>99.398062550365808</v>
      </c>
      <c r="H707">
        <f t="shared" si="81"/>
        <v>1071.985459847529</v>
      </c>
      <c r="J707" s="7">
        <f t="shared" ref="J707:J770" si="83">IF(C707&gt;=B$7,D707,IF(C707&gt;=B$8,E707,IF(C707&lt;=B$8,F707)))</f>
        <v>-0.24344851868618583</v>
      </c>
    </row>
    <row r="708" spans="3:10">
      <c r="C708">
        <f t="shared" si="82"/>
        <v>3.529999999999947</v>
      </c>
      <c r="D708" s="5">
        <f t="shared" si="77"/>
        <v>-0.24316060637674952</v>
      </c>
      <c r="E708" s="6">
        <f t="shared" si="78"/>
        <v>1.313286118980121</v>
      </c>
      <c r="F708" s="7">
        <f t="shared" si="79"/>
        <v>1078.8261803714854</v>
      </c>
      <c r="G708">
        <f t="shared" si="80"/>
        <v>99.815438955305567</v>
      </c>
      <c r="H708">
        <f t="shared" si="81"/>
        <v>1078.6512803160138</v>
      </c>
      <c r="J708" s="7">
        <f t="shared" si="83"/>
        <v>-0.24316060637674952</v>
      </c>
    </row>
    <row r="709" spans="3:10">
      <c r="C709">
        <f t="shared" si="82"/>
        <v>3.5349999999999469</v>
      </c>
      <c r="D709" s="5">
        <f t="shared" si="77"/>
        <v>-0.24287334775102387</v>
      </c>
      <c r="E709" s="6">
        <f t="shared" si="78"/>
        <v>1.3178854314002342</v>
      </c>
      <c r="F709" s="7">
        <f t="shared" si="79"/>
        <v>1085.5220409700298</v>
      </c>
      <c r="G709">
        <f t="shared" si="80"/>
        <v>100.23364103068042</v>
      </c>
      <c r="H709">
        <f t="shared" si="81"/>
        <v>1085.3471409145582</v>
      </c>
      <c r="J709" s="7">
        <f t="shared" si="83"/>
        <v>-0.24287334775102387</v>
      </c>
    </row>
    <row r="710" spans="3:10">
      <c r="C710">
        <f t="shared" si="82"/>
        <v>3.5399999999999467</v>
      </c>
      <c r="D710" s="5">
        <f t="shared" si="77"/>
        <v>-0.24258674071946423</v>
      </c>
      <c r="E710" s="6">
        <f t="shared" si="78"/>
        <v>1.3224858757061657</v>
      </c>
      <c r="F710" s="7">
        <f t="shared" si="79"/>
        <v>1092.248029199058</v>
      </c>
      <c r="G710">
        <f t="shared" si="80"/>
        <v>100.65266877649036</v>
      </c>
      <c r="H710">
        <f t="shared" si="81"/>
        <v>1092.0731291435864</v>
      </c>
      <c r="J710" s="7">
        <f t="shared" si="83"/>
        <v>-0.24258674071946423</v>
      </c>
    </row>
    <row r="711" spans="3:10">
      <c r="C711">
        <f t="shared" si="82"/>
        <v>3.5449999999999466</v>
      </c>
      <c r="D711" s="5">
        <f t="shared" si="77"/>
        <v>-0.24230078320048204</v>
      </c>
      <c r="E711" s="6">
        <f t="shared" si="78"/>
        <v>1.3270874471085543</v>
      </c>
      <c r="F711" s="7">
        <f t="shared" si="79"/>
        <v>1099.0042326828457</v>
      </c>
      <c r="G711">
        <f t="shared" si="80"/>
        <v>101.07252219273541</v>
      </c>
      <c r="H711">
        <f t="shared" si="81"/>
        <v>1098.829332627374</v>
      </c>
      <c r="J711" s="7">
        <f t="shared" si="83"/>
        <v>-0.24230078320048204</v>
      </c>
    </row>
    <row r="712" spans="3:10">
      <c r="C712">
        <f t="shared" si="82"/>
        <v>3.5499999999999465</v>
      </c>
      <c r="D712" s="5">
        <f t="shared" si="77"/>
        <v>-0.24201547312041566</v>
      </c>
      <c r="E712" s="6">
        <f t="shared" si="78"/>
        <v>1.331690140845021</v>
      </c>
      <c r="F712" s="7">
        <f t="shared" si="79"/>
        <v>1105.790739169518</v>
      </c>
      <c r="G712">
        <f t="shared" si="80"/>
        <v>101.49320127941556</v>
      </c>
      <c r="H712">
        <f t="shared" si="81"/>
        <v>1105.6158391140464</v>
      </c>
      <c r="J712" s="7">
        <f t="shared" si="83"/>
        <v>-0.24201547312041566</v>
      </c>
    </row>
    <row r="713" spans="3:10">
      <c r="C713">
        <f t="shared" si="82"/>
        <v>3.5549999999999464</v>
      </c>
      <c r="D713" s="5">
        <f t="shared" si="77"/>
        <v>-0.24173080841350122</v>
      </c>
      <c r="E713" s="6">
        <f t="shared" si="78"/>
        <v>1.3362939521799788</v>
      </c>
      <c r="F713" s="7">
        <f t="shared" si="79"/>
        <v>1112.6076365310503</v>
      </c>
      <c r="G713">
        <f t="shared" si="80"/>
        <v>101.91470603653077</v>
      </c>
      <c r="H713">
        <f t="shared" si="81"/>
        <v>1112.4327364755786</v>
      </c>
      <c r="J713" s="7">
        <f t="shared" si="83"/>
        <v>-0.24173080841350122</v>
      </c>
    </row>
    <row r="714" spans="3:10">
      <c r="C714">
        <f t="shared" si="82"/>
        <v>3.5599999999999463</v>
      </c>
      <c r="D714" s="5">
        <f t="shared" si="77"/>
        <v>-0.24144678702184375</v>
      </c>
      <c r="E714" s="6">
        <f t="shared" si="78"/>
        <v>1.3408988764044452</v>
      </c>
      <c r="F714" s="7">
        <f t="shared" si="79"/>
        <v>1119.4550127632706</v>
      </c>
      <c r="G714">
        <f t="shared" si="80"/>
        <v>102.33703646408111</v>
      </c>
      <c r="H714">
        <f t="shared" si="81"/>
        <v>1119.2801127077989</v>
      </c>
      <c r="J714" s="7">
        <f t="shared" si="83"/>
        <v>-0.24144678702184375</v>
      </c>
    </row>
    <row r="715" spans="3:10">
      <c r="C715">
        <f t="shared" si="82"/>
        <v>3.5649999999999462</v>
      </c>
      <c r="D715" s="5">
        <f t="shared" si="77"/>
        <v>-0.24116340689538807</v>
      </c>
      <c r="E715" s="6">
        <f t="shared" si="78"/>
        <v>1.3455049088358551</v>
      </c>
      <c r="F715" s="7">
        <f t="shared" si="79"/>
        <v>1126.3329559858548</v>
      </c>
      <c r="G715">
        <f t="shared" si="80"/>
        <v>102.76019256206651</v>
      </c>
      <c r="H715">
        <f t="shared" si="81"/>
        <v>1126.1580559303832</v>
      </c>
      <c r="J715" s="7">
        <f t="shared" si="83"/>
        <v>-0.24116340689538807</v>
      </c>
    </row>
    <row r="716" spans="3:10">
      <c r="C716">
        <f t="shared" si="82"/>
        <v>3.5699999999999461</v>
      </c>
      <c r="D716" s="5">
        <f t="shared" si="77"/>
        <v>-0.24088066599188998</v>
      </c>
      <c r="E716" s="6">
        <f t="shared" si="78"/>
        <v>1.3501120448178776</v>
      </c>
      <c r="F716" s="7">
        <f t="shared" si="79"/>
        <v>1133.2415544423313</v>
      </c>
      <c r="G716">
        <f t="shared" si="80"/>
        <v>103.18417433048704</v>
      </c>
      <c r="H716">
        <f t="shared" si="81"/>
        <v>1133.0666543868597</v>
      </c>
      <c r="J716" s="7">
        <f t="shared" si="83"/>
        <v>-0.24088066599188998</v>
      </c>
    </row>
    <row r="717" spans="3:10">
      <c r="C717">
        <f t="shared" si="82"/>
        <v>3.574999999999946</v>
      </c>
      <c r="D717" s="5">
        <f t="shared" si="77"/>
        <v>-0.240598562276887</v>
      </c>
      <c r="E717" s="6">
        <f t="shared" si="78"/>
        <v>1.35472027972023</v>
      </c>
      <c r="F717" s="7">
        <f t="shared" si="79"/>
        <v>1140.1808965000778</v>
      </c>
      <c r="G717">
        <f t="shared" si="80"/>
        <v>103.60898176934262</v>
      </c>
      <c r="H717">
        <f t="shared" si="81"/>
        <v>1140.0059964446061</v>
      </c>
      <c r="J717" s="7">
        <f t="shared" si="83"/>
        <v>-0.240598562276887</v>
      </c>
    </row>
    <row r="718" spans="3:10">
      <c r="C718">
        <f t="shared" si="82"/>
        <v>3.5799999999999459</v>
      </c>
      <c r="D718" s="5">
        <f t="shared" si="77"/>
        <v>-0.24031709372366958</v>
      </c>
      <c r="E718" s="6">
        <f t="shared" si="78"/>
        <v>1.3593296089384976</v>
      </c>
      <c r="F718" s="7">
        <f t="shared" si="79"/>
        <v>1147.1510706503243</v>
      </c>
      <c r="G718">
        <f t="shared" si="80"/>
        <v>104.03461487863332</v>
      </c>
      <c r="H718">
        <f t="shared" si="81"/>
        <v>1146.9761705948526</v>
      </c>
      <c r="J718" s="7">
        <f t="shared" si="83"/>
        <v>-0.24031709372366958</v>
      </c>
    </row>
    <row r="719" spans="3:10">
      <c r="C719">
        <f t="shared" si="82"/>
        <v>3.5849999999999458</v>
      </c>
      <c r="D719" s="5">
        <f t="shared" si="77"/>
        <v>-0.24003625831325232</v>
      </c>
      <c r="E719" s="6">
        <f t="shared" si="78"/>
        <v>1.3639400278939529</v>
      </c>
      <c r="F719" s="7">
        <f t="shared" si="79"/>
        <v>1154.152165508149</v>
      </c>
      <c r="G719">
        <f t="shared" si="80"/>
        <v>104.46107365835914</v>
      </c>
      <c r="H719">
        <f t="shared" si="81"/>
        <v>1153.9772654526773</v>
      </c>
      <c r="J719" s="7">
        <f t="shared" si="83"/>
        <v>-0.24003625831325232</v>
      </c>
    </row>
    <row r="720" spans="3:10">
      <c r="C720">
        <f t="shared" si="82"/>
        <v>3.5899999999999457</v>
      </c>
      <c r="D720" s="5">
        <f t="shared" si="77"/>
        <v>-0.2397560540343448</v>
      </c>
      <c r="E720" s="6">
        <f t="shared" si="78"/>
        <v>1.3685515320333761</v>
      </c>
      <c r="F720" s="7">
        <f t="shared" si="79"/>
        <v>1161.1842698124829</v>
      </c>
      <c r="G720">
        <f t="shared" si="80"/>
        <v>104.88835810852002</v>
      </c>
      <c r="H720">
        <f t="shared" si="81"/>
        <v>1161.0093697570112</v>
      </c>
      <c r="J720" s="7">
        <f t="shared" si="83"/>
        <v>-0.2397560540343448</v>
      </c>
    </row>
    <row r="721" spans="3:10">
      <c r="C721">
        <f t="shared" si="82"/>
        <v>3.5949999999999456</v>
      </c>
      <c r="D721" s="5">
        <f t="shared" si="77"/>
        <v>-0.23947647888332305</v>
      </c>
      <c r="E721" s="6">
        <f t="shared" si="78"/>
        <v>1.3731641168288791</v>
      </c>
      <c r="F721" s="7">
        <f t="shared" si="79"/>
        <v>1168.2474724261062</v>
      </c>
      <c r="G721">
        <f t="shared" si="80"/>
        <v>105.31646822911598</v>
      </c>
      <c r="H721">
        <f t="shared" si="81"/>
        <v>1168.0725723706346</v>
      </c>
      <c r="J721" s="7">
        <f t="shared" si="83"/>
        <v>-0.23947647888332305</v>
      </c>
    </row>
    <row r="722" spans="3:10">
      <c r="C722">
        <f t="shared" si="82"/>
        <v>3.5999999999999455</v>
      </c>
      <c r="D722" s="5">
        <f t="shared" si="77"/>
        <v>-0.23919753086420059</v>
      </c>
      <c r="E722" s="6">
        <f t="shared" si="78"/>
        <v>1.3777777777777276</v>
      </c>
      <c r="F722" s="7">
        <f t="shared" si="79"/>
        <v>1175.3418623356495</v>
      </c>
      <c r="G722">
        <f t="shared" si="80"/>
        <v>105.74540402014705</v>
      </c>
      <c r="H722">
        <f t="shared" si="81"/>
        <v>1175.1669622801778</v>
      </c>
      <c r="J722" s="7">
        <f t="shared" si="83"/>
        <v>-0.23919753086420059</v>
      </c>
    </row>
    <row r="723" spans="3:10">
      <c r="C723">
        <f t="shared" si="82"/>
        <v>3.6049999999999454</v>
      </c>
      <c r="D723" s="5">
        <f t="shared" si="77"/>
        <v>-0.23891920798859956</v>
      </c>
      <c r="E723" s="6">
        <f t="shared" si="78"/>
        <v>1.3823925104021688</v>
      </c>
      <c r="F723" s="7">
        <f t="shared" si="79"/>
        <v>1182.4675286515958</v>
      </c>
      <c r="G723">
        <f t="shared" si="80"/>
        <v>106.17516548161323</v>
      </c>
      <c r="H723">
        <f t="shared" si="81"/>
        <v>1182.2926285961241</v>
      </c>
      <c r="J723" s="7">
        <f t="shared" si="83"/>
        <v>-0.23891920798859956</v>
      </c>
    </row>
    <row r="724" spans="3:10">
      <c r="C724">
        <f t="shared" si="82"/>
        <v>3.6099999999999453</v>
      </c>
      <c r="D724" s="5">
        <f t="shared" si="77"/>
        <v>-0.2386415082757222</v>
      </c>
      <c r="E724" s="6">
        <f t="shared" si="78"/>
        <v>1.3870083102492567</v>
      </c>
      <c r="F724" s="7">
        <f t="shared" si="79"/>
        <v>1189.6245606082759</v>
      </c>
      <c r="G724">
        <f t="shared" si="80"/>
        <v>106.60575261351448</v>
      </c>
      <c r="H724">
        <f t="shared" si="81"/>
        <v>1189.4496605528043</v>
      </c>
      <c r="J724" s="7">
        <f t="shared" si="83"/>
        <v>-0.2386415082757222</v>
      </c>
    </row>
    <row r="725" spans="3:10">
      <c r="C725">
        <f t="shared" si="82"/>
        <v>3.6149999999999451</v>
      </c>
      <c r="D725" s="5">
        <f t="shared" si="77"/>
        <v>-0.23836442975232208</v>
      </c>
      <c r="E725" s="6">
        <f t="shared" si="78"/>
        <v>1.3916251728906825</v>
      </c>
      <c r="F725" s="7">
        <f t="shared" si="79"/>
        <v>1196.8130475638736</v>
      </c>
      <c r="G725">
        <f t="shared" si="80"/>
        <v>107.03716541585085</v>
      </c>
      <c r="H725">
        <f t="shared" si="81"/>
        <v>1196.638147508402</v>
      </c>
      <c r="J725" s="7">
        <f t="shared" si="83"/>
        <v>-0.23836442975232208</v>
      </c>
    </row>
    <row r="726" spans="3:10">
      <c r="C726">
        <f t="shared" si="82"/>
        <v>3.619999999999945</v>
      </c>
      <c r="D726" s="5">
        <f t="shared" si="77"/>
        <v>-0.23808797045267541</v>
      </c>
      <c r="E726" s="6">
        <f t="shared" si="78"/>
        <v>1.3962430939226014</v>
      </c>
      <c r="F726" s="7">
        <f t="shared" si="79"/>
        <v>1204.033079000422</v>
      </c>
      <c r="G726">
        <f t="shared" si="80"/>
        <v>107.46940388862227</v>
      </c>
      <c r="H726">
        <f t="shared" si="81"/>
        <v>1203.8581789449504</v>
      </c>
      <c r="J726" s="7">
        <f t="shared" si="83"/>
        <v>-0.23808797045267541</v>
      </c>
    </row>
    <row r="727" spans="3:10">
      <c r="C727">
        <f t="shared" si="82"/>
        <v>3.6249999999999449</v>
      </c>
      <c r="D727" s="5">
        <f t="shared" si="77"/>
        <v>-0.2378121284185524</v>
      </c>
      <c r="E727" s="6">
        <f t="shared" si="78"/>
        <v>1.4008620689654663</v>
      </c>
      <c r="F727" s="7">
        <f t="shared" si="79"/>
        <v>1211.2847445238049</v>
      </c>
      <c r="G727">
        <f t="shared" si="80"/>
        <v>107.90246803182882</v>
      </c>
      <c r="H727">
        <f t="shared" si="81"/>
        <v>1211.1098444683332</v>
      </c>
      <c r="J727" s="7">
        <f t="shared" si="83"/>
        <v>-0.2378121284185524</v>
      </c>
    </row>
    <row r="728" spans="3:10">
      <c r="C728">
        <f t="shared" si="82"/>
        <v>3.6299999999999448</v>
      </c>
      <c r="D728" s="5">
        <f t="shared" si="77"/>
        <v>-0.23753690169918873</v>
      </c>
      <c r="E728" s="6">
        <f t="shared" si="78"/>
        <v>1.4054820936638608</v>
      </c>
      <c r="F728" s="7">
        <f t="shared" si="79"/>
        <v>1218.5681338637576</v>
      </c>
      <c r="G728">
        <f t="shared" si="80"/>
        <v>108.33635784547046</v>
      </c>
      <c r="H728">
        <f t="shared" si="81"/>
        <v>1218.3932338082859</v>
      </c>
      <c r="J728" s="7">
        <f t="shared" si="83"/>
        <v>-0.23753690169918873</v>
      </c>
    </row>
    <row r="729" spans="3:10">
      <c r="C729">
        <f t="shared" si="82"/>
        <v>3.6349999999999447</v>
      </c>
      <c r="D729" s="5">
        <f t="shared" si="77"/>
        <v>-0.23726228835125718</v>
      </c>
      <c r="E729" s="6">
        <f t="shared" si="78"/>
        <v>1.4101031636863315</v>
      </c>
      <c r="F729" s="7">
        <f t="shared" si="79"/>
        <v>1225.8833368738642</v>
      </c>
      <c r="G729">
        <f t="shared" si="80"/>
        <v>108.77107332954716</v>
      </c>
      <c r="H729">
        <f t="shared" si="81"/>
        <v>1225.7084368183926</v>
      </c>
      <c r="J729" s="7">
        <f t="shared" si="83"/>
        <v>-0.23726228835125718</v>
      </c>
    </row>
    <row r="730" spans="3:10">
      <c r="C730">
        <f t="shared" si="82"/>
        <v>3.6399999999999446</v>
      </c>
      <c r="D730" s="5">
        <f t="shared" si="77"/>
        <v>-0.23698828643883893</v>
      </c>
      <c r="E730" s="6">
        <f t="shared" si="78"/>
        <v>1.4147252747252237</v>
      </c>
      <c r="F730" s="7">
        <f t="shared" si="79"/>
        <v>1233.2304435315607</v>
      </c>
      <c r="G730">
        <f t="shared" si="80"/>
        <v>109.20661448405899</v>
      </c>
      <c r="H730">
        <f t="shared" si="81"/>
        <v>1233.055543476089</v>
      </c>
      <c r="J730" s="7">
        <f t="shared" si="83"/>
        <v>-0.23698828643883893</v>
      </c>
    </row>
    <row r="731" spans="3:10">
      <c r="C731">
        <f t="shared" si="82"/>
        <v>3.6449999999999445</v>
      </c>
      <c r="D731" s="5">
        <f t="shared" si="77"/>
        <v>-0.23671489403339524</v>
      </c>
      <c r="E731" s="6">
        <f t="shared" si="78"/>
        <v>1.4193484224965194</v>
      </c>
      <c r="F731" s="7">
        <f t="shared" si="79"/>
        <v>1240.6095439381338</v>
      </c>
      <c r="G731">
        <f t="shared" si="80"/>
        <v>109.64298130900589</v>
      </c>
      <c r="H731">
        <f t="shared" si="81"/>
        <v>1240.4346438826622</v>
      </c>
      <c r="J731" s="7">
        <f t="shared" si="83"/>
        <v>-0.23671489403339524</v>
      </c>
    </row>
    <row r="732" spans="3:10">
      <c r="C732">
        <f t="shared" si="82"/>
        <v>3.6499999999999444</v>
      </c>
      <c r="D732" s="5">
        <f t="shared" si="77"/>
        <v>-0.23644210921373918</v>
      </c>
      <c r="E732" s="6">
        <f t="shared" si="78"/>
        <v>1.4239726027396746</v>
      </c>
      <c r="F732" s="7">
        <f t="shared" si="79"/>
        <v>1248.0207283187201</v>
      </c>
      <c r="G732">
        <f t="shared" si="80"/>
        <v>110.08017380438793</v>
      </c>
      <c r="H732">
        <f t="shared" si="81"/>
        <v>1247.8458282632484</v>
      </c>
      <c r="J732" s="7">
        <f t="shared" si="83"/>
        <v>-0.23644210921373918</v>
      </c>
    </row>
    <row r="733" spans="3:10">
      <c r="C733">
        <f t="shared" si="82"/>
        <v>3.6549999999999443</v>
      </c>
      <c r="D733" s="5">
        <f t="shared" si="77"/>
        <v>-0.23616993006600709</v>
      </c>
      <c r="E733" s="6">
        <f t="shared" si="78"/>
        <v>1.4285978112174589</v>
      </c>
      <c r="F733" s="7">
        <f t="shared" si="79"/>
        <v>1255.4640870223059</v>
      </c>
      <c r="G733">
        <f t="shared" si="80"/>
        <v>110.518191970205</v>
      </c>
      <c r="H733">
        <f t="shared" si="81"/>
        <v>1255.2891869668342</v>
      </c>
      <c r="J733" s="7">
        <f t="shared" si="83"/>
        <v>-0.23616993006600709</v>
      </c>
    </row>
    <row r="734" spans="3:10">
      <c r="C734">
        <f t="shared" si="82"/>
        <v>3.6599999999999442</v>
      </c>
      <c r="D734" s="5">
        <f t="shared" si="77"/>
        <v>-0.23589835468363052</v>
      </c>
      <c r="E734" s="6">
        <f t="shared" si="78"/>
        <v>1.4332240437157955</v>
      </c>
      <c r="F734" s="7">
        <f t="shared" si="79"/>
        <v>1262.9397105217308</v>
      </c>
      <c r="G734">
        <f t="shared" si="80"/>
        <v>110.95703580645721</v>
      </c>
      <c r="H734">
        <f t="shared" si="81"/>
        <v>1262.7648104662592</v>
      </c>
      <c r="J734" s="7">
        <f t="shared" si="83"/>
        <v>-0.23589835468363052</v>
      </c>
    </row>
    <row r="735" spans="3:10">
      <c r="C735">
        <f t="shared" si="82"/>
        <v>3.6649999999999441</v>
      </c>
      <c r="D735" s="5">
        <f t="shared" si="77"/>
        <v>-0.23562738116730778</v>
      </c>
      <c r="E735" s="6">
        <f t="shared" si="78"/>
        <v>1.4378512960436045</v>
      </c>
      <c r="F735" s="7">
        <f t="shared" si="79"/>
        <v>1270.4476894136824</v>
      </c>
      <c r="G735">
        <f t="shared" si="80"/>
        <v>111.39670531314449</v>
      </c>
      <c r="H735">
        <f t="shared" si="81"/>
        <v>1270.2727893582107</v>
      </c>
      <c r="J735" s="7">
        <f t="shared" si="83"/>
        <v>-0.23562738116730778</v>
      </c>
    </row>
    <row r="736" spans="3:10">
      <c r="C736">
        <f t="shared" si="82"/>
        <v>3.669999999999944</v>
      </c>
      <c r="D736" s="5">
        <f t="shared" si="77"/>
        <v>-0.23535700762497608</v>
      </c>
      <c r="E736" s="6">
        <f t="shared" si="78"/>
        <v>1.4424795640326455</v>
      </c>
      <c r="F736" s="7">
        <f t="shared" si="79"/>
        <v>1277.9881144187</v>
      </c>
      <c r="G736">
        <f t="shared" si="80"/>
        <v>111.83720049026688</v>
      </c>
      <c r="H736">
        <f t="shared" si="81"/>
        <v>1277.8132143632283</v>
      </c>
      <c r="J736" s="7">
        <f t="shared" si="83"/>
        <v>-0.23535700762497608</v>
      </c>
    </row>
    <row r="737" spans="3:10">
      <c r="C737">
        <f t="shared" si="82"/>
        <v>3.6749999999999439</v>
      </c>
      <c r="D737" s="5">
        <f t="shared" si="77"/>
        <v>-0.23508723217178329</v>
      </c>
      <c r="E737" s="6">
        <f t="shared" si="78"/>
        <v>1.4471088435373631</v>
      </c>
      <c r="F737" s="7">
        <f t="shared" si="79"/>
        <v>1285.5610763811726</v>
      </c>
      <c r="G737">
        <f t="shared" si="80"/>
        <v>112.27852133782434</v>
      </c>
      <c r="H737">
        <f t="shared" si="81"/>
        <v>1285.3861763257009</v>
      </c>
      <c r="J737" s="7">
        <f t="shared" si="83"/>
        <v>-0.23508723217178329</v>
      </c>
    </row>
    <row r="738" spans="3:10">
      <c r="C738">
        <f t="shared" si="82"/>
        <v>3.6799999999999438</v>
      </c>
      <c r="D738" s="5">
        <f t="shared" si="77"/>
        <v>-0.23481805293005972</v>
      </c>
      <c r="E738" s="6">
        <f t="shared" si="78"/>
        <v>1.4517391304347305</v>
      </c>
      <c r="F738" s="7">
        <f t="shared" si="79"/>
        <v>1293.1666662693408</v>
      </c>
      <c r="G738">
        <f t="shared" si="80"/>
        <v>112.72066785581693</v>
      </c>
      <c r="H738">
        <f t="shared" si="81"/>
        <v>1292.9917662138691</v>
      </c>
      <c r="J738" s="7">
        <f t="shared" si="83"/>
        <v>-0.23481805293005972</v>
      </c>
    </row>
    <row r="739" spans="3:10">
      <c r="C739">
        <f t="shared" si="82"/>
        <v>3.6849999999999437</v>
      </c>
      <c r="D739" s="5">
        <f t="shared" si="77"/>
        <v>-0.23454946802929041</v>
      </c>
      <c r="E739" s="6">
        <f t="shared" si="78"/>
        <v>1.4563704206240997</v>
      </c>
      <c r="F739" s="7">
        <f t="shared" si="79"/>
        <v>1300.8049751752958</v>
      </c>
      <c r="G739">
        <f t="shared" si="80"/>
        <v>113.1636400442446</v>
      </c>
      <c r="H739">
        <f t="shared" si="81"/>
        <v>1300.6300751198241</v>
      </c>
      <c r="J739" s="7">
        <f t="shared" si="83"/>
        <v>-0.23454946802929041</v>
      </c>
    </row>
    <row r="740" spans="3:10">
      <c r="C740">
        <f t="shared" si="82"/>
        <v>3.6899999999999435</v>
      </c>
      <c r="D740" s="5">
        <f t="shared" si="77"/>
        <v>-0.23428147560608698</v>
      </c>
      <c r="E740" s="6">
        <f t="shared" si="78"/>
        <v>1.461002710027048</v>
      </c>
      <c r="F740" s="7">
        <f t="shared" si="79"/>
        <v>1308.4760943149784</v>
      </c>
      <c r="G740">
        <f t="shared" si="80"/>
        <v>113.60743790310734</v>
      </c>
      <c r="H740">
        <f t="shared" si="81"/>
        <v>1308.3011942595067</v>
      </c>
      <c r="J740" s="7">
        <f t="shared" si="83"/>
        <v>-0.23428147560608698</v>
      </c>
    </row>
    <row r="741" spans="3:10">
      <c r="C741">
        <f t="shared" si="82"/>
        <v>3.6949999999999434</v>
      </c>
      <c r="D741" s="5">
        <f t="shared" si="77"/>
        <v>-0.23401407380416001</v>
      </c>
      <c r="E741" s="6">
        <f t="shared" si="78"/>
        <v>1.4656359945872275</v>
      </c>
      <c r="F741" s="7">
        <f t="shared" si="79"/>
        <v>1316.1801150281806</v>
      </c>
      <c r="G741">
        <f t="shared" si="80"/>
        <v>114.05206143240518</v>
      </c>
      <c r="H741">
        <f t="shared" si="81"/>
        <v>1316.0052149727089</v>
      </c>
      <c r="J741" s="7">
        <f t="shared" si="83"/>
        <v>-0.23401407380416001</v>
      </c>
    </row>
    <row r="742" spans="3:10">
      <c r="C742">
        <f t="shared" si="82"/>
        <v>3.6999999999999433</v>
      </c>
      <c r="D742" s="5">
        <f t="shared" si="77"/>
        <v>-0.23374726077429081</v>
      </c>
      <c r="E742" s="6">
        <f t="shared" si="78"/>
        <v>1.4702702702702179</v>
      </c>
      <c r="F742" s="7">
        <f t="shared" si="79"/>
        <v>1323.917128778545</v>
      </c>
      <c r="G742">
        <f t="shared" si="80"/>
        <v>114.4975106321381</v>
      </c>
      <c r="H742">
        <f t="shared" si="81"/>
        <v>1323.7422287230734</v>
      </c>
      <c r="J742" s="7">
        <f t="shared" si="83"/>
        <v>-0.23374726077429081</v>
      </c>
    </row>
    <row r="743" spans="3:10">
      <c r="C743">
        <f t="shared" si="82"/>
        <v>3.7049999999999432</v>
      </c>
      <c r="D743" s="5">
        <f t="shared" si="77"/>
        <v>-0.23348103467430428</v>
      </c>
      <c r="E743" s="6">
        <f t="shared" si="78"/>
        <v>1.4749055330633754</v>
      </c>
      <c r="F743" s="7">
        <f t="shared" si="79"/>
        <v>1331.6872271535644</v>
      </c>
      <c r="G743">
        <f t="shared" si="80"/>
        <v>114.94378550230617</v>
      </c>
      <c r="H743">
        <f t="shared" si="81"/>
        <v>1331.5123270980928</v>
      </c>
      <c r="J743" s="7">
        <f t="shared" si="83"/>
        <v>-0.23348103467430428</v>
      </c>
    </row>
    <row r="744" spans="3:10">
      <c r="C744">
        <f t="shared" si="82"/>
        <v>3.7099999999999431</v>
      </c>
      <c r="D744" s="5">
        <f t="shared" si="77"/>
        <v>-0.23321539366904059</v>
      </c>
      <c r="E744" s="6">
        <f t="shared" si="78"/>
        <v>1.4795417789756886</v>
      </c>
      <c r="F744" s="7">
        <f t="shared" si="79"/>
        <v>1339.4905018645823</v>
      </c>
      <c r="G744">
        <f t="shared" si="80"/>
        <v>115.3908860429093</v>
      </c>
      <c r="H744">
        <f t="shared" si="81"/>
        <v>1339.3156018091106</v>
      </c>
      <c r="J744" s="7">
        <f t="shared" si="83"/>
        <v>-0.23321539366904059</v>
      </c>
    </row>
    <row r="745" spans="3:10">
      <c r="C745">
        <f t="shared" si="82"/>
        <v>3.714999999999943</v>
      </c>
      <c r="D745" s="5">
        <f t="shared" si="77"/>
        <v>-0.23295033593032805</v>
      </c>
      <c r="E745" s="6">
        <f t="shared" si="78"/>
        <v>1.4841790040376321</v>
      </c>
      <c r="F745" s="7">
        <f t="shared" si="79"/>
        <v>1347.3270447467928</v>
      </c>
      <c r="G745">
        <f t="shared" si="80"/>
        <v>115.83881225394749</v>
      </c>
      <c r="H745">
        <f t="shared" si="81"/>
        <v>1347.1521446913212</v>
      </c>
      <c r="J745" s="7">
        <f t="shared" si="83"/>
        <v>-0.23295033593032805</v>
      </c>
    </row>
    <row r="746" spans="3:10">
      <c r="C746">
        <f t="shared" si="82"/>
        <v>3.7199999999999429</v>
      </c>
      <c r="D746" s="5">
        <f t="shared" si="77"/>
        <v>-0.23268585963695529</v>
      </c>
      <c r="E746" s="6">
        <f t="shared" si="78"/>
        <v>1.4888172043010224</v>
      </c>
      <c r="F746" s="7">
        <f t="shared" si="79"/>
        <v>1355.1969477592415</v>
      </c>
      <c r="G746">
        <f t="shared" si="80"/>
        <v>116.28756413542082</v>
      </c>
      <c r="H746">
        <f t="shared" si="81"/>
        <v>1355.0220477037699</v>
      </c>
      <c r="J746" s="7">
        <f t="shared" si="83"/>
        <v>-0.23268585963695529</v>
      </c>
    </row>
    <row r="747" spans="3:10">
      <c r="C747">
        <f t="shared" si="82"/>
        <v>3.7249999999999428</v>
      </c>
      <c r="D747" s="5">
        <f t="shared" si="77"/>
        <v>-0.23242196297464379</v>
      </c>
      <c r="E747" s="6">
        <f t="shared" si="78"/>
        <v>1.493456375838873</v>
      </c>
      <c r="F747" s="7">
        <f t="shared" si="79"/>
        <v>1363.1003029848223</v>
      </c>
      <c r="G747">
        <f t="shared" si="80"/>
        <v>116.7371416873292</v>
      </c>
      <c r="H747">
        <f t="shared" si="81"/>
        <v>1362.9254029293506</v>
      </c>
      <c r="J747" s="7">
        <f t="shared" si="83"/>
        <v>-0.23242196297464379</v>
      </c>
    </row>
    <row r="748" spans="3:10">
      <c r="C748">
        <f t="shared" si="82"/>
        <v>3.7299999999999427</v>
      </c>
      <c r="D748" s="5">
        <f t="shared" si="77"/>
        <v>-0.23215864413602066</v>
      </c>
      <c r="E748" s="6">
        <f t="shared" si="78"/>
        <v>1.4980965147452552</v>
      </c>
      <c r="F748" s="7">
        <f t="shared" si="79"/>
        <v>1371.0372026302821</v>
      </c>
      <c r="G748">
        <f t="shared" si="80"/>
        <v>117.18754490967272</v>
      </c>
      <c r="H748">
        <f t="shared" si="81"/>
        <v>1370.8623025748104</v>
      </c>
      <c r="J748" s="7">
        <f t="shared" si="83"/>
        <v>-0.23215864413602066</v>
      </c>
    </row>
    <row r="749" spans="3:10">
      <c r="C749">
        <f t="shared" si="82"/>
        <v>3.7349999999999426</v>
      </c>
      <c r="D749" s="5">
        <f t="shared" si="77"/>
        <v>-0.23189590132059101</v>
      </c>
      <c r="E749" s="6">
        <f t="shared" si="78"/>
        <v>1.5027376171351543</v>
      </c>
      <c r="F749" s="7">
        <f t="shared" si="79"/>
        <v>1379.0077390262168</v>
      </c>
      <c r="G749">
        <f t="shared" si="80"/>
        <v>117.63877380245134</v>
      </c>
      <c r="H749">
        <f t="shared" si="81"/>
        <v>1378.8328389707451</v>
      </c>
      <c r="J749" s="7">
        <f t="shared" si="83"/>
        <v>-0.23189590132059101</v>
      </c>
    </row>
    <row r="750" spans="3:10">
      <c r="C750">
        <f t="shared" si="82"/>
        <v>3.7399999999999425</v>
      </c>
      <c r="D750" s="5">
        <f t="shared" si="77"/>
        <v>-0.23163373273471091</v>
      </c>
      <c r="E750" s="6">
        <f t="shared" si="78"/>
        <v>1.5073796791443312</v>
      </c>
      <c r="F750" s="7">
        <f t="shared" si="79"/>
        <v>1387.0120046270738</v>
      </c>
      <c r="G750">
        <f t="shared" si="80"/>
        <v>118.09082836566505</v>
      </c>
      <c r="H750">
        <f t="shared" si="81"/>
        <v>1386.8371045716021</v>
      </c>
      <c r="J750" s="7">
        <f t="shared" si="83"/>
        <v>-0.23163373273471091</v>
      </c>
    </row>
    <row r="751" spans="3:10">
      <c r="C751">
        <f t="shared" si="82"/>
        <v>3.7449999999999424</v>
      </c>
      <c r="D751" s="5">
        <f t="shared" si="77"/>
        <v>-0.23137213659155986</v>
      </c>
      <c r="E751" s="6">
        <f t="shared" si="78"/>
        <v>1.5120226969291855</v>
      </c>
      <c r="F751" s="7">
        <f t="shared" si="79"/>
        <v>1395.0500920111499</v>
      </c>
      <c r="G751">
        <f t="shared" si="80"/>
        <v>118.54370859931377</v>
      </c>
      <c r="H751">
        <f t="shared" si="81"/>
        <v>1394.8751919556782</v>
      </c>
      <c r="J751" s="7">
        <f t="shared" si="83"/>
        <v>-0.23137213659155986</v>
      </c>
    </row>
    <row r="752" spans="3:10">
      <c r="C752">
        <f t="shared" si="82"/>
        <v>3.7499999999999423</v>
      </c>
      <c r="D752" s="5">
        <f t="shared" si="77"/>
        <v>-0.23111111111111413</v>
      </c>
      <c r="E752" s="6">
        <f t="shared" si="78"/>
        <v>1.5166666666666133</v>
      </c>
      <c r="F752" s="7">
        <f t="shared" si="79"/>
        <v>1403.1220938805939</v>
      </c>
      <c r="G752">
        <f t="shared" si="80"/>
        <v>118.99741450339766</v>
      </c>
      <c r="H752">
        <f t="shared" si="81"/>
        <v>1402.9471938251222</v>
      </c>
      <c r="J752" s="7">
        <f t="shared" si="83"/>
        <v>-0.23111111111111413</v>
      </c>
    </row>
    <row r="753" spans="3:10">
      <c r="C753">
        <f t="shared" si="82"/>
        <v>3.7549999999999422</v>
      </c>
      <c r="D753" s="5">
        <f t="shared" si="77"/>
        <v>-0.23085065452011913</v>
      </c>
      <c r="E753" s="6">
        <f t="shared" si="78"/>
        <v>1.5213115845538745</v>
      </c>
      <c r="F753" s="7">
        <f t="shared" si="79"/>
        <v>1411.2281030614038</v>
      </c>
      <c r="G753">
        <f t="shared" si="80"/>
        <v>119.45194607791665</v>
      </c>
      <c r="H753">
        <f t="shared" si="81"/>
        <v>1411.0532030059321</v>
      </c>
      <c r="J753" s="7">
        <f t="shared" si="83"/>
        <v>-0.23085065452011913</v>
      </c>
    </row>
    <row r="754" spans="3:10">
      <c r="C754">
        <f t="shared" si="82"/>
        <v>3.7599999999999421</v>
      </c>
      <c r="D754" s="5">
        <f t="shared" si="77"/>
        <v>-0.23059076505206277</v>
      </c>
      <c r="E754" s="6">
        <f t="shared" si="78"/>
        <v>1.5259574468084569</v>
      </c>
      <c r="F754" s="7">
        <f t="shared" si="79"/>
        <v>1419.3682125034297</v>
      </c>
      <c r="G754">
        <f t="shared" si="80"/>
        <v>119.90730332287072</v>
      </c>
      <c r="H754">
        <f t="shared" si="81"/>
        <v>1419.1933124479581</v>
      </c>
      <c r="J754" s="7">
        <f t="shared" si="83"/>
        <v>-0.23059076505206277</v>
      </c>
    </row>
    <row r="755" spans="3:10">
      <c r="C755">
        <f t="shared" si="82"/>
        <v>3.7649999999999419</v>
      </c>
      <c r="D755" s="5">
        <f t="shared" si="77"/>
        <v>-0.23033144094714847</v>
      </c>
      <c r="E755" s="6">
        <f t="shared" si="78"/>
        <v>1.5306042496679408</v>
      </c>
      <c r="F755" s="7">
        <f t="shared" si="79"/>
        <v>1427.5425152803705</v>
      </c>
      <c r="G755">
        <f t="shared" si="80"/>
        <v>120.36348623825984</v>
      </c>
      <c r="H755">
        <f t="shared" si="81"/>
        <v>1427.3676152248988</v>
      </c>
      <c r="J755" s="7">
        <f t="shared" si="83"/>
        <v>-0.23033144094714847</v>
      </c>
    </row>
    <row r="756" spans="3:10">
      <c r="C756">
        <f t="shared" si="82"/>
        <v>3.7699999999999418</v>
      </c>
      <c r="D756" s="5">
        <f t="shared" si="77"/>
        <v>-0.2300726804522682</v>
      </c>
      <c r="E756" s="6">
        <f t="shared" si="78"/>
        <v>1.5352519893898666</v>
      </c>
      <c r="F756" s="7">
        <f t="shared" si="79"/>
        <v>1435.7511045897775</v>
      </c>
      <c r="G756">
        <f t="shared" si="80"/>
        <v>120.82049482408409</v>
      </c>
      <c r="H756">
        <f t="shared" si="81"/>
        <v>1435.5762045343058</v>
      </c>
      <c r="J756" s="7">
        <f t="shared" si="83"/>
        <v>-0.2300726804522682</v>
      </c>
    </row>
    <row r="757" spans="3:10">
      <c r="C757">
        <f t="shared" si="82"/>
        <v>3.7749999999999417</v>
      </c>
      <c r="D757" s="5">
        <f t="shared" si="77"/>
        <v>-0.22981448182097575</v>
      </c>
      <c r="E757" s="6">
        <f t="shared" si="78"/>
        <v>1.5399006622516014</v>
      </c>
      <c r="F757" s="7">
        <f t="shared" si="79"/>
        <v>1443.9940737530508</v>
      </c>
      <c r="G757">
        <f t="shared" si="80"/>
        <v>121.27832908034347</v>
      </c>
      <c r="H757">
        <f t="shared" si="81"/>
        <v>1443.8191736975791</v>
      </c>
      <c r="J757" s="7">
        <f t="shared" si="83"/>
        <v>-0.22981448182097575</v>
      </c>
    </row>
    <row r="758" spans="3:10">
      <c r="C758">
        <f t="shared" si="82"/>
        <v>3.7799999999999416</v>
      </c>
      <c r="D758" s="5">
        <f t="shared" si="77"/>
        <v>-0.22955684331346007</v>
      </c>
      <c r="E758" s="6">
        <f t="shared" si="78"/>
        <v>1.5445502645502103</v>
      </c>
      <c r="F758" s="7">
        <f t="shared" si="79"/>
        <v>1452.271516215442</v>
      </c>
      <c r="G758">
        <f t="shared" si="80"/>
        <v>121.73698900703791</v>
      </c>
      <c r="H758">
        <f t="shared" si="81"/>
        <v>1452.0966161599704</v>
      </c>
      <c r="J758" s="7">
        <f t="shared" si="83"/>
        <v>-0.22955684331346007</v>
      </c>
    </row>
    <row r="759" spans="3:10">
      <c r="C759">
        <f t="shared" si="82"/>
        <v>3.7849999999999415</v>
      </c>
      <c r="D759" s="5">
        <f t="shared" si="77"/>
        <v>-0.22929976319651849</v>
      </c>
      <c r="E759" s="6">
        <f t="shared" si="78"/>
        <v>1.5492007926023232</v>
      </c>
      <c r="F759" s="7">
        <f t="shared" si="79"/>
        <v>1460.5835255460536</v>
      </c>
      <c r="G759">
        <f t="shared" si="80"/>
        <v>122.19647460416743</v>
      </c>
      <c r="H759">
        <f t="shared" si="81"/>
        <v>1460.4086254905819</v>
      </c>
      <c r="J759" s="7">
        <f t="shared" si="83"/>
        <v>-0.22929976319651849</v>
      </c>
    </row>
    <row r="760" spans="3:10">
      <c r="C760">
        <f t="shared" si="82"/>
        <v>3.7899999999999414</v>
      </c>
      <c r="D760" s="5">
        <f t="shared" si="77"/>
        <v>-0.22904323974353025</v>
      </c>
      <c r="E760" s="6">
        <f t="shared" si="78"/>
        <v>1.5538522427440089</v>
      </c>
      <c r="F760" s="7">
        <f t="shared" si="79"/>
        <v>1468.9301954378382</v>
      </c>
      <c r="G760">
        <f t="shared" si="80"/>
        <v>122.65678587173204</v>
      </c>
      <c r="H760">
        <f t="shared" si="81"/>
        <v>1468.7552953823665</v>
      </c>
      <c r="J760" s="7">
        <f t="shared" si="83"/>
        <v>-0.22904323974353025</v>
      </c>
    </row>
    <row r="761" spans="3:10">
      <c r="C761">
        <f t="shared" si="82"/>
        <v>3.7949999999999413</v>
      </c>
      <c r="D761" s="5">
        <f t="shared" si="77"/>
        <v>-0.2287872712344301</v>
      </c>
      <c r="E761" s="6">
        <f t="shared" si="78"/>
        <v>1.558504611330644</v>
      </c>
      <c r="F761" s="7">
        <f t="shared" si="79"/>
        <v>1477.3116197075981</v>
      </c>
      <c r="G761">
        <f t="shared" si="80"/>
        <v>123.11792280973175</v>
      </c>
      <c r="H761">
        <f t="shared" si="81"/>
        <v>1477.1367196521264</v>
      </c>
      <c r="J761" s="7">
        <f t="shared" si="83"/>
        <v>-0.2287872712344301</v>
      </c>
    </row>
    <row r="762" spans="3:10">
      <c r="C762">
        <f t="shared" si="82"/>
        <v>3.7999999999999412</v>
      </c>
      <c r="D762" s="5">
        <f t="shared" si="77"/>
        <v>-0.22853185595568171</v>
      </c>
      <c r="E762" s="6">
        <f t="shared" si="78"/>
        <v>1.5631578947367872</v>
      </c>
      <c r="F762" s="7">
        <f t="shared" si="79"/>
        <v>1485.7278922959886</v>
      </c>
      <c r="G762">
        <f t="shared" si="80"/>
        <v>123.57988541816658</v>
      </c>
      <c r="H762">
        <f t="shared" si="81"/>
        <v>1485.5529922405169</v>
      </c>
      <c r="J762" s="7">
        <f t="shared" si="83"/>
        <v>-0.22853185595568171</v>
      </c>
    </row>
    <row r="763" spans="3:10">
      <c r="C763">
        <f t="shared" si="82"/>
        <v>3.8049999999999411</v>
      </c>
      <c r="D763" s="5">
        <f t="shared" si="77"/>
        <v>-0.2282769922002513</v>
      </c>
      <c r="E763" s="6">
        <f t="shared" si="78"/>
        <v>1.5678120893560559</v>
      </c>
      <c r="F763" s="7">
        <f t="shared" si="79"/>
        <v>1494.1791072675123</v>
      </c>
      <c r="G763">
        <f t="shared" si="80"/>
        <v>124.04267369703648</v>
      </c>
      <c r="H763">
        <f t="shared" si="81"/>
        <v>1494.0042072120407</v>
      </c>
      <c r="J763" s="7">
        <f t="shared" si="83"/>
        <v>-0.2282769922002513</v>
      </c>
    </row>
    <row r="764" spans="3:10">
      <c r="C764">
        <f t="shared" si="82"/>
        <v>3.809999999999941</v>
      </c>
      <c r="D764" s="5">
        <f t="shared" si="77"/>
        <v>-0.22802267826758174</v>
      </c>
      <c r="E764" s="6">
        <f t="shared" si="78"/>
        <v>1.5724671916009951</v>
      </c>
      <c r="F764" s="7">
        <f t="shared" si="79"/>
        <v>1502.6653588105255</v>
      </c>
      <c r="G764">
        <f t="shared" si="80"/>
        <v>124.50628764634149</v>
      </c>
      <c r="H764">
        <f t="shared" si="81"/>
        <v>1502.4904587550539</v>
      </c>
      <c r="J764" s="7">
        <f t="shared" si="83"/>
        <v>-0.22802267826758174</v>
      </c>
    </row>
    <row r="765" spans="3:10">
      <c r="C765">
        <f t="shared" si="82"/>
        <v>3.8149999999999409</v>
      </c>
      <c r="D765" s="5">
        <f t="shared" si="77"/>
        <v>-0.22776891246356598</v>
      </c>
      <c r="E765" s="6">
        <f t="shared" si="78"/>
        <v>1.5771231979029592</v>
      </c>
      <c r="F765" s="7">
        <f t="shared" si="79"/>
        <v>1511.1867412372328</v>
      </c>
      <c r="G765">
        <f t="shared" si="80"/>
        <v>124.97072726608158</v>
      </c>
      <c r="H765">
        <f t="shared" si="81"/>
        <v>1511.0118411817612</v>
      </c>
      <c r="J765" s="7">
        <f t="shared" si="83"/>
        <v>-0.22776891246356598</v>
      </c>
    </row>
    <row r="766" spans="3:10">
      <c r="C766">
        <f t="shared" si="82"/>
        <v>3.8199999999999408</v>
      </c>
      <c r="D766" s="5">
        <f t="shared" si="77"/>
        <v>-0.22751569310052105</v>
      </c>
      <c r="E766" s="6">
        <f t="shared" si="78"/>
        <v>1.5817801047119868</v>
      </c>
      <c r="F766" s="7">
        <f t="shared" si="79"/>
        <v>1519.7433489836906</v>
      </c>
      <c r="G766">
        <f t="shared" si="80"/>
        <v>125.43599255625678</v>
      </c>
      <c r="H766">
        <f t="shared" si="81"/>
        <v>1519.5684489282189</v>
      </c>
      <c r="J766" s="7">
        <f t="shared" si="83"/>
        <v>-0.22751569310052105</v>
      </c>
    </row>
    <row r="767" spans="3:10">
      <c r="C767">
        <f t="shared" si="82"/>
        <v>3.8249999999999407</v>
      </c>
      <c r="D767" s="5">
        <f t="shared" si="77"/>
        <v>-0.22726301849716221</v>
      </c>
      <c r="E767" s="6">
        <f t="shared" si="78"/>
        <v>1.5864379084966771</v>
      </c>
      <c r="F767" s="7">
        <f t="shared" si="79"/>
        <v>1528.3352766098049</v>
      </c>
      <c r="G767">
        <f t="shared" si="80"/>
        <v>125.90208351686704</v>
      </c>
      <c r="H767">
        <f t="shared" si="81"/>
        <v>1528.1603765543332</v>
      </c>
      <c r="J767" s="7">
        <f t="shared" si="83"/>
        <v>-0.22726301849716221</v>
      </c>
    </row>
    <row r="768" spans="3:10">
      <c r="C768">
        <f t="shared" si="82"/>
        <v>3.8299999999999406</v>
      </c>
      <c r="D768" s="5">
        <f t="shared" si="77"/>
        <v>-0.22701088697857669</v>
      </c>
      <c r="E768" s="6">
        <f t="shared" si="78"/>
        <v>1.5910966057440703</v>
      </c>
      <c r="F768" s="7">
        <f t="shared" si="79"/>
        <v>1536.962618799334</v>
      </c>
      <c r="G768">
        <f t="shared" si="80"/>
        <v>126.36900014791242</v>
      </c>
      <c r="H768">
        <f t="shared" si="81"/>
        <v>1536.7877187438623</v>
      </c>
      <c r="J768" s="7">
        <f t="shared" si="83"/>
        <v>-0.22701088697857669</v>
      </c>
    </row>
    <row r="769" spans="3:10">
      <c r="C769">
        <f t="shared" si="82"/>
        <v>3.8349999999999405</v>
      </c>
      <c r="D769" s="5">
        <f t="shared" si="77"/>
        <v>-0.22675929687619822</v>
      </c>
      <c r="E769" s="6">
        <f t="shared" si="78"/>
        <v>1.5957561929595272</v>
      </c>
      <c r="F769" s="7">
        <f t="shared" si="79"/>
        <v>1545.6254703598843</v>
      </c>
      <c r="G769">
        <f t="shared" si="80"/>
        <v>126.83674244939289</v>
      </c>
      <c r="H769">
        <f t="shared" si="81"/>
        <v>1545.4505703044126</v>
      </c>
      <c r="J769" s="7">
        <f t="shared" si="83"/>
        <v>-0.22675929687619822</v>
      </c>
    </row>
    <row r="770" spans="3:10">
      <c r="C770">
        <f t="shared" si="82"/>
        <v>3.8399999999999403</v>
      </c>
      <c r="D770" s="5">
        <f t="shared" ref="D770:D833" si="84">B$3*(B$7/2/(C770^2)-1/C770)/B$15</f>
        <v>-0.22650824652778079</v>
      </c>
      <c r="E770" s="6">
        <f t="shared" ref="E770:E833" si="85">B$3*((C770/(B$7^2)+1/C770-2/B$7)/B$16-1/2/B$7/B$15)</f>
        <v>1.6004166666666109</v>
      </c>
      <c r="F770" s="7">
        <f t="shared" ref="F770:F833" si="86">B$3*(((C770^4)/4/(B$8^3)/(B$7^2)-(C770^2)/2/(B$8^3)+1/2/B$8-B$8/4/(B$7^2))/B$17+(B$8/(B$7^2)+1/B$8-2/B$7)/B$16-1/2/B$7/B$15)</f>
        <v>1554.3239262229151</v>
      </c>
      <c r="G770">
        <f t="shared" ref="G770:G833" si="87">B$3*(((C770^2)/2/(B$8^3)-C770*B$7/(B$8^3)-1/2/B$8+B$7/(B$8^2))/B$16+(B$7/2/(B$8^2)-1/B$8)/B$15)</f>
        <v>127.30531042130843</v>
      </c>
      <c r="H770">
        <f t="shared" ref="H770:H833" si="88">B$3*(((C770^4)/4/(B$8^3)/(B$7^2)-(C770^2)/2/(B$8^3)+(B$7^2)/2/(B$8^3)-(B$7^2)/4/(B$8^3))/B$17+(((B$7^2)/2/(B$8^3)-(B$7^2)/(B$8^3)-1/2/B$8+B$7/(B$8^2))/B$16+(-1/B$8+B$7/2/(B$8^2))/B$15))</f>
        <v>1554.1490261674435</v>
      </c>
      <c r="J770" s="7">
        <f t="shared" si="83"/>
        <v>-0.22650824652778079</v>
      </c>
    </row>
    <row r="771" spans="3:10">
      <c r="C771">
        <f t="shared" ref="C771:C834" si="89">C770+B$4</f>
        <v>3.8449999999999402</v>
      </c>
      <c r="D771" s="5">
        <f t="shared" si="84"/>
        <v>-0.22625773427737331</v>
      </c>
      <c r="E771" s="6">
        <f t="shared" si="85"/>
        <v>1.6050780234069659</v>
      </c>
      <c r="F771" s="7">
        <f t="shared" si="86"/>
        <v>1563.0580814437349</v>
      </c>
      <c r="G771">
        <f t="shared" si="87"/>
        <v>127.77470406365909</v>
      </c>
      <c r="H771">
        <f t="shared" si="88"/>
        <v>1562.8831813882632</v>
      </c>
      <c r="J771" s="7">
        <f t="shared" ref="J771:J834" si="90">IF(C771&gt;=B$7,D771,IF(C771&gt;=B$8,E771,IF(C771&lt;=B$8,F771)))</f>
        <v>-0.22625773427737331</v>
      </c>
    </row>
    <row r="772" spans="3:10">
      <c r="C772">
        <f t="shared" si="89"/>
        <v>3.8499999999999401</v>
      </c>
      <c r="D772" s="5">
        <f t="shared" si="84"/>
        <v>-0.22600775847529392</v>
      </c>
      <c r="E772" s="6">
        <f t="shared" si="85"/>
        <v>1.609740259740204</v>
      </c>
      <c r="F772" s="7">
        <f t="shared" si="86"/>
        <v>1571.8280312015029</v>
      </c>
      <c r="G772">
        <f t="shared" si="87"/>
        <v>128.24492337644486</v>
      </c>
      <c r="H772">
        <f t="shared" si="88"/>
        <v>1571.6531311460312</v>
      </c>
      <c r="J772" s="7">
        <f t="shared" si="90"/>
        <v>-0.22600775847529392</v>
      </c>
    </row>
    <row r="773" spans="3:10">
      <c r="C773">
        <f t="shared" si="89"/>
        <v>3.85499999999994</v>
      </c>
      <c r="D773" s="5">
        <f t="shared" si="84"/>
        <v>-0.22575831747810426</v>
      </c>
      <c r="E773" s="6">
        <f t="shared" si="85"/>
        <v>1.6144033722437836</v>
      </c>
      <c r="F773" s="7">
        <f t="shared" si="86"/>
        <v>1580.6338707992293</v>
      </c>
      <c r="G773">
        <f t="shared" si="87"/>
        <v>128.71596835966571</v>
      </c>
      <c r="H773">
        <f t="shared" si="88"/>
        <v>1580.4589707437576</v>
      </c>
      <c r="J773" s="7">
        <f t="shared" si="90"/>
        <v>-0.22575831747810426</v>
      </c>
    </row>
    <row r="774" spans="3:10">
      <c r="C774">
        <f t="shared" si="89"/>
        <v>3.8599999999999399</v>
      </c>
      <c r="D774" s="5">
        <f t="shared" si="84"/>
        <v>-0.22550940964858415</v>
      </c>
      <c r="E774" s="6">
        <f t="shared" si="85"/>
        <v>1.6190673575128969</v>
      </c>
      <c r="F774" s="7">
        <f t="shared" si="86"/>
        <v>1589.4756956637741</v>
      </c>
      <c r="G774">
        <f t="shared" si="87"/>
        <v>129.18783901332162</v>
      </c>
      <c r="H774">
        <f t="shared" si="88"/>
        <v>1589.3007956083025</v>
      </c>
      <c r="J774" s="7">
        <f t="shared" si="90"/>
        <v>-0.22550940964858415</v>
      </c>
    </row>
    <row r="775" spans="3:10">
      <c r="C775">
        <f t="shared" si="89"/>
        <v>3.8649999999999398</v>
      </c>
      <c r="D775" s="5">
        <f t="shared" si="84"/>
        <v>-0.22526103335570619</v>
      </c>
      <c r="E775" s="6">
        <f t="shared" si="85"/>
        <v>1.6237322121603581</v>
      </c>
      <c r="F775" s="7">
        <f t="shared" si="86"/>
        <v>1598.3536013458495</v>
      </c>
      <c r="G775">
        <f t="shared" si="87"/>
        <v>129.66053533741265</v>
      </c>
      <c r="H775">
        <f t="shared" si="88"/>
        <v>1598.1787012903778</v>
      </c>
      <c r="J775" s="7">
        <f t="shared" si="90"/>
        <v>-0.22526103335570619</v>
      </c>
    </row>
    <row r="776" spans="3:10">
      <c r="C776">
        <f t="shared" si="89"/>
        <v>3.8699999999999397</v>
      </c>
      <c r="D776" s="5">
        <f t="shared" si="84"/>
        <v>-0.22501318697461054</v>
      </c>
      <c r="E776" s="6">
        <f t="shared" si="85"/>
        <v>1.6283979328164815</v>
      </c>
      <c r="F776" s="7">
        <f t="shared" si="86"/>
        <v>1607.2676835200159</v>
      </c>
      <c r="G776">
        <f t="shared" si="87"/>
        <v>130.13405733193878</v>
      </c>
      <c r="H776">
        <f t="shared" si="88"/>
        <v>1607.0927834645443</v>
      </c>
      <c r="J776" s="7">
        <f t="shared" si="90"/>
        <v>-0.22501318697461054</v>
      </c>
    </row>
    <row r="777" spans="3:10">
      <c r="C777">
        <f t="shared" si="89"/>
        <v>3.8749999999999396</v>
      </c>
      <c r="D777" s="5">
        <f t="shared" si="84"/>
        <v>-0.22476586888657948</v>
      </c>
      <c r="E777" s="6">
        <f t="shared" si="85"/>
        <v>1.6330645161289761</v>
      </c>
      <c r="F777" s="7">
        <f t="shared" si="86"/>
        <v>1616.2180379846861</v>
      </c>
      <c r="G777">
        <f t="shared" si="87"/>
        <v>130.60840499689996</v>
      </c>
      <c r="H777">
        <f t="shared" si="88"/>
        <v>1616.0431379292145</v>
      </c>
      <c r="J777" s="7">
        <f t="shared" si="90"/>
        <v>-0.22476586888657948</v>
      </c>
    </row>
    <row r="778" spans="3:10">
      <c r="C778">
        <f t="shared" si="89"/>
        <v>3.8799999999999395</v>
      </c>
      <c r="D778" s="5">
        <f t="shared" si="84"/>
        <v>-0.22451907747901245</v>
      </c>
      <c r="E778" s="6">
        <f t="shared" si="85"/>
        <v>1.6377319587628305</v>
      </c>
      <c r="F778" s="7">
        <f t="shared" si="86"/>
        <v>1625.2047606621236</v>
      </c>
      <c r="G778">
        <f t="shared" si="87"/>
        <v>131.0835783322963</v>
      </c>
      <c r="H778">
        <f t="shared" si="88"/>
        <v>1625.0298606066519</v>
      </c>
      <c r="J778" s="7">
        <f t="shared" si="90"/>
        <v>-0.22451907747901245</v>
      </c>
    </row>
    <row r="779" spans="3:10">
      <c r="C779">
        <f t="shared" si="89"/>
        <v>3.8849999999999394</v>
      </c>
      <c r="D779" s="5">
        <f t="shared" si="84"/>
        <v>-0.22427281114540099</v>
      </c>
      <c r="E779" s="6">
        <f t="shared" si="85"/>
        <v>1.642400257400201</v>
      </c>
      <c r="F779" s="7">
        <f t="shared" si="86"/>
        <v>1634.2279475984408</v>
      </c>
      <c r="G779">
        <f t="shared" si="87"/>
        <v>131.5595773381277</v>
      </c>
      <c r="H779">
        <f t="shared" si="88"/>
        <v>1634.0530475429691</v>
      </c>
      <c r="J779" s="7">
        <f t="shared" si="90"/>
        <v>-0.22427281114540099</v>
      </c>
    </row>
    <row r="780" spans="3:10">
      <c r="C780">
        <f t="shared" si="89"/>
        <v>3.8899999999999393</v>
      </c>
      <c r="D780" s="5">
        <f t="shared" si="84"/>
        <v>-0.22402706828530378</v>
      </c>
      <c r="E780" s="6">
        <f t="shared" si="85"/>
        <v>1.6470694087403031</v>
      </c>
      <c r="F780" s="7">
        <f t="shared" si="86"/>
        <v>1643.2876949636016</v>
      </c>
      <c r="G780">
        <f t="shared" si="87"/>
        <v>132.03640201439418</v>
      </c>
      <c r="H780">
        <f t="shared" si="88"/>
        <v>1643.1127949081299</v>
      </c>
      <c r="J780" s="7">
        <f t="shared" si="90"/>
        <v>-0.22402706828530378</v>
      </c>
    </row>
    <row r="781" spans="3:10">
      <c r="C781">
        <f t="shared" si="89"/>
        <v>3.8949999999999392</v>
      </c>
      <c r="D781" s="5">
        <f t="shared" si="84"/>
        <v>-0.22378184730432155</v>
      </c>
      <c r="E781" s="6">
        <f t="shared" si="85"/>
        <v>1.6517394094993012</v>
      </c>
      <c r="F781" s="7">
        <f t="shared" si="86"/>
        <v>1652.3840990514213</v>
      </c>
      <c r="G781">
        <f t="shared" si="87"/>
        <v>132.51405236109576</v>
      </c>
      <c r="H781">
        <f t="shared" si="88"/>
        <v>1652.2091989959497</v>
      </c>
      <c r="J781" s="7">
        <f t="shared" si="90"/>
        <v>-0.22378184730432155</v>
      </c>
    </row>
    <row r="782" spans="3:10">
      <c r="C782">
        <f t="shared" si="89"/>
        <v>3.8999999999999391</v>
      </c>
      <c r="D782" s="5">
        <f t="shared" si="84"/>
        <v>-0.2235371466140727</v>
      </c>
      <c r="E782" s="6">
        <f t="shared" si="85"/>
        <v>1.6564102564101999</v>
      </c>
      <c r="F782" s="7">
        <f t="shared" si="86"/>
        <v>1661.5172562795642</v>
      </c>
      <c r="G782">
        <f t="shared" si="87"/>
        <v>132.99252837823246</v>
      </c>
      <c r="H782">
        <f t="shared" si="88"/>
        <v>1661.3423562240926</v>
      </c>
      <c r="J782" s="7">
        <f t="shared" si="90"/>
        <v>-0.2235371466140727</v>
      </c>
    </row>
    <row r="783" spans="3:10">
      <c r="C783">
        <f t="shared" si="89"/>
        <v>3.904999999999939</v>
      </c>
      <c r="D783" s="5">
        <f t="shared" si="84"/>
        <v>-0.22329296463216797</v>
      </c>
      <c r="E783" s="6">
        <f t="shared" si="85"/>
        <v>1.6610819462227342</v>
      </c>
      <c r="F783" s="7">
        <f t="shared" si="86"/>
        <v>1670.6872631895467</v>
      </c>
      <c r="G783">
        <f t="shared" si="87"/>
        <v>133.47183006580423</v>
      </c>
      <c r="H783">
        <f t="shared" si="88"/>
        <v>1670.512363134075</v>
      </c>
      <c r="J783" s="7">
        <f t="shared" si="90"/>
        <v>-0.22329296463216797</v>
      </c>
    </row>
    <row r="784" spans="3:10">
      <c r="C784">
        <f t="shared" si="89"/>
        <v>3.9099999999999389</v>
      </c>
      <c r="D784" s="5">
        <f t="shared" si="84"/>
        <v>-0.22304929978218652</v>
      </c>
      <c r="E784" s="6">
        <f t="shared" si="85"/>
        <v>1.6657544757032676</v>
      </c>
      <c r="F784" s="7">
        <f t="shared" si="86"/>
        <v>1679.8942164467339</v>
      </c>
      <c r="G784">
        <f t="shared" si="87"/>
        <v>133.95195742381108</v>
      </c>
      <c r="H784">
        <f t="shared" si="88"/>
        <v>1679.7193163912623</v>
      </c>
      <c r="J784" s="7">
        <f t="shared" si="90"/>
        <v>-0.22304929978218652</v>
      </c>
    </row>
    <row r="785" spans="3:10">
      <c r="C785">
        <f t="shared" si="89"/>
        <v>3.9149999999999388</v>
      </c>
      <c r="D785" s="5">
        <f t="shared" si="84"/>
        <v>-0.22280615049365071</v>
      </c>
      <c r="E785" s="6">
        <f t="shared" si="85"/>
        <v>1.6704278416346812</v>
      </c>
      <c r="F785" s="7">
        <f t="shared" si="86"/>
        <v>1689.1382128403434</v>
      </c>
      <c r="G785">
        <f t="shared" si="87"/>
        <v>134.43291045225308</v>
      </c>
      <c r="H785">
        <f t="shared" si="88"/>
        <v>1688.9633127848717</v>
      </c>
      <c r="J785" s="7">
        <f t="shared" si="90"/>
        <v>-0.22280615049365071</v>
      </c>
    </row>
    <row r="786" spans="3:10">
      <c r="C786">
        <f t="shared" si="89"/>
        <v>3.9199999999999386</v>
      </c>
      <c r="D786" s="5">
        <f t="shared" si="84"/>
        <v>-0.22256351520200215</v>
      </c>
      <c r="E786" s="6">
        <f t="shared" si="85"/>
        <v>1.6751020408162693</v>
      </c>
      <c r="F786" s="7">
        <f t="shared" si="86"/>
        <v>1698.4193492834418</v>
      </c>
      <c r="G786">
        <f t="shared" si="87"/>
        <v>134.91468915113012</v>
      </c>
      <c r="H786">
        <f t="shared" si="88"/>
        <v>1698.2444492279701</v>
      </c>
      <c r="J786" s="7">
        <f t="shared" si="90"/>
        <v>-0.22256351520200215</v>
      </c>
    </row>
    <row r="787" spans="3:10">
      <c r="C787">
        <f t="shared" si="89"/>
        <v>3.9249999999999385</v>
      </c>
      <c r="D787" s="5">
        <f t="shared" si="84"/>
        <v>-0.22232139234857695</v>
      </c>
      <c r="E787" s="6">
        <f t="shared" si="85"/>
        <v>1.6797770700636372</v>
      </c>
      <c r="F787" s="7">
        <f t="shared" si="86"/>
        <v>1707.737722812948</v>
      </c>
      <c r="G787">
        <f t="shared" si="87"/>
        <v>135.39729352044228</v>
      </c>
      <c r="H787">
        <f t="shared" si="88"/>
        <v>1707.5628227574764</v>
      </c>
      <c r="J787" s="7">
        <f t="shared" si="90"/>
        <v>-0.22232139234857695</v>
      </c>
    </row>
    <row r="788" spans="3:10">
      <c r="C788">
        <f t="shared" si="89"/>
        <v>3.9299999999999384</v>
      </c>
      <c r="D788" s="5">
        <f t="shared" si="84"/>
        <v>-0.22207978038058168</v>
      </c>
      <c r="E788" s="6">
        <f t="shared" si="85"/>
        <v>1.6844529262085937</v>
      </c>
      <c r="F788" s="7">
        <f t="shared" si="86"/>
        <v>1717.0934305896296</v>
      </c>
      <c r="G788">
        <f t="shared" si="87"/>
        <v>135.88072356018949</v>
      </c>
      <c r="H788">
        <f t="shared" si="88"/>
        <v>1716.918530534158</v>
      </c>
      <c r="J788" s="7">
        <f t="shared" si="90"/>
        <v>-0.22207978038058168</v>
      </c>
    </row>
    <row r="789" spans="3:10">
      <c r="C789">
        <f t="shared" si="89"/>
        <v>3.9349999999999383</v>
      </c>
      <c r="D789" s="5">
        <f t="shared" si="84"/>
        <v>-0.22183867775106894</v>
      </c>
      <c r="E789" s="6">
        <f t="shared" si="85"/>
        <v>1.689129606099053</v>
      </c>
      <c r="F789" s="7">
        <f t="shared" si="86"/>
        <v>1726.4865698981062</v>
      </c>
      <c r="G789">
        <f t="shared" si="87"/>
        <v>136.36497927037183</v>
      </c>
      <c r="H789">
        <f t="shared" si="88"/>
        <v>1726.3116698426345</v>
      </c>
      <c r="J789" s="7">
        <f t="shared" si="90"/>
        <v>-0.22183867775106894</v>
      </c>
    </row>
    <row r="790" spans="3:10">
      <c r="C790">
        <f t="shared" si="89"/>
        <v>3.9399999999999382</v>
      </c>
      <c r="D790" s="5">
        <f t="shared" si="84"/>
        <v>-0.22159808291891353</v>
      </c>
      <c r="E790" s="6">
        <f t="shared" si="85"/>
        <v>1.6938071065989266</v>
      </c>
      <c r="F790" s="7">
        <f t="shared" si="86"/>
        <v>1735.9172381468468</v>
      </c>
      <c r="G790">
        <f t="shared" si="87"/>
        <v>136.85006065098929</v>
      </c>
      <c r="H790">
        <f t="shared" si="88"/>
        <v>1735.7423380913751</v>
      </c>
      <c r="J790" s="7">
        <f t="shared" si="90"/>
        <v>-0.22159808291891353</v>
      </c>
    </row>
    <row r="791" spans="3:10">
      <c r="C791">
        <f t="shared" si="89"/>
        <v>3.9449999999999381</v>
      </c>
      <c r="D791" s="5">
        <f t="shared" si="84"/>
        <v>-0.22135799434878797</v>
      </c>
      <c r="E791" s="6">
        <f t="shared" si="85"/>
        <v>1.6984854245880285</v>
      </c>
      <c r="F791" s="7">
        <f t="shared" si="86"/>
        <v>1745.3855328681718</v>
      </c>
      <c r="G791">
        <f t="shared" si="87"/>
        <v>137.33596770204178</v>
      </c>
      <c r="H791">
        <f t="shared" si="88"/>
        <v>1745.2106328127002</v>
      </c>
      <c r="J791" s="7">
        <f t="shared" si="90"/>
        <v>-0.22135799434878797</v>
      </c>
    </row>
    <row r="792" spans="3:10">
      <c r="C792">
        <f t="shared" si="89"/>
        <v>3.949999999999938</v>
      </c>
      <c r="D792" s="5">
        <f t="shared" si="84"/>
        <v>-0.22111841051113898</v>
      </c>
      <c r="E792" s="6">
        <f t="shared" si="85"/>
        <v>1.7031645569619673</v>
      </c>
      <c r="F792" s="7">
        <f t="shared" si="86"/>
        <v>1754.8915517182525</v>
      </c>
      <c r="G792">
        <f t="shared" si="87"/>
        <v>137.82270042352943</v>
      </c>
      <c r="H792">
        <f t="shared" si="88"/>
        <v>1754.7166516627808</v>
      </c>
      <c r="J792" s="7">
        <f t="shared" si="90"/>
        <v>-0.22111841051113898</v>
      </c>
    </row>
    <row r="793" spans="3:10">
      <c r="C793">
        <f t="shared" si="89"/>
        <v>3.9549999999999379</v>
      </c>
      <c r="D793" s="5">
        <f t="shared" si="84"/>
        <v>-0.22087932988216336</v>
      </c>
      <c r="E793" s="6">
        <f t="shared" si="85"/>
        <v>1.7078445006320528</v>
      </c>
      <c r="F793" s="7">
        <f t="shared" si="86"/>
        <v>1764.435392477109</v>
      </c>
      <c r="G793">
        <f t="shared" si="87"/>
        <v>138.3102588154521</v>
      </c>
      <c r="H793">
        <f t="shared" si="88"/>
        <v>1764.2604924216373</v>
      </c>
      <c r="J793" s="7">
        <f t="shared" si="90"/>
        <v>-0.22087932988216336</v>
      </c>
    </row>
    <row r="794" spans="3:10">
      <c r="C794">
        <f t="shared" si="89"/>
        <v>3.9599999999999378</v>
      </c>
      <c r="D794" s="5">
        <f t="shared" si="84"/>
        <v>-0.22064075094378421</v>
      </c>
      <c r="E794" s="6">
        <f t="shared" si="85"/>
        <v>1.7125252525251939</v>
      </c>
      <c r="F794" s="7">
        <f t="shared" si="86"/>
        <v>1774.0171530486143</v>
      </c>
      <c r="G794">
        <f t="shared" si="87"/>
        <v>138.7986428778099</v>
      </c>
      <c r="H794">
        <f t="shared" si="88"/>
        <v>1773.8422529931427</v>
      </c>
      <c r="J794" s="7">
        <f t="shared" si="90"/>
        <v>-0.22064075094378421</v>
      </c>
    </row>
    <row r="795" spans="3:10">
      <c r="C795">
        <f t="shared" si="89"/>
        <v>3.9649999999999377</v>
      </c>
      <c r="D795" s="5">
        <f t="shared" si="84"/>
        <v>-0.2204026721836273</v>
      </c>
      <c r="E795" s="6">
        <f t="shared" si="85"/>
        <v>1.7172068095838</v>
      </c>
      <c r="F795" s="7">
        <f t="shared" si="86"/>
        <v>1783.6369314604901</v>
      </c>
      <c r="G795">
        <f t="shared" si="87"/>
        <v>139.28785261060284</v>
      </c>
      <c r="H795">
        <f t="shared" si="88"/>
        <v>1783.4620314050185</v>
      </c>
      <c r="J795" s="7">
        <f t="shared" si="90"/>
        <v>-0.2204026721836273</v>
      </c>
    </row>
    <row r="796" spans="3:10">
      <c r="C796">
        <f t="shared" si="89"/>
        <v>3.9699999999999376</v>
      </c>
      <c r="D796" s="5">
        <f t="shared" si="84"/>
        <v>-0.22016509209499752</v>
      </c>
      <c r="E796" s="6">
        <f t="shared" si="85"/>
        <v>1.721889168765685</v>
      </c>
      <c r="F796" s="7">
        <f t="shared" si="86"/>
        <v>1793.2948258643087</v>
      </c>
      <c r="G796">
        <f t="shared" si="87"/>
        <v>139.77788801383082</v>
      </c>
      <c r="H796">
        <f t="shared" si="88"/>
        <v>1793.119925808837</v>
      </c>
      <c r="J796" s="7">
        <f t="shared" si="90"/>
        <v>-0.22016509209499752</v>
      </c>
    </row>
    <row r="797" spans="3:10">
      <c r="C797">
        <f t="shared" si="89"/>
        <v>3.9749999999999375</v>
      </c>
      <c r="D797" s="5">
        <f t="shared" si="84"/>
        <v>-0.21992800917685512</v>
      </c>
      <c r="E797" s="6">
        <f t="shared" si="85"/>
        <v>1.7265723270439661</v>
      </c>
      <c r="F797" s="7">
        <f t="shared" si="86"/>
        <v>1802.9909345354956</v>
      </c>
      <c r="G797">
        <f t="shared" si="87"/>
        <v>140.26874908749389</v>
      </c>
      <c r="H797">
        <f t="shared" si="88"/>
        <v>1802.816034480024</v>
      </c>
      <c r="J797" s="7">
        <f t="shared" si="90"/>
        <v>-0.21992800917685512</v>
      </c>
    </row>
    <row r="798" spans="3:10">
      <c r="C798">
        <f t="shared" si="89"/>
        <v>3.9799999999999374</v>
      </c>
      <c r="D798" s="5">
        <f t="shared" si="84"/>
        <v>-0.21969142193379254</v>
      </c>
      <c r="E798" s="6">
        <f t="shared" si="85"/>
        <v>1.7312562814069761</v>
      </c>
      <c r="F798" s="7">
        <f t="shared" si="86"/>
        <v>1812.7253558733235</v>
      </c>
      <c r="G798">
        <f t="shared" si="87"/>
        <v>140.76043583159205</v>
      </c>
      <c r="H798">
        <f t="shared" si="88"/>
        <v>1812.5504558178518</v>
      </c>
      <c r="J798" s="7">
        <f t="shared" si="90"/>
        <v>-0.21969142193379254</v>
      </c>
    </row>
    <row r="799" spans="3:10">
      <c r="C799">
        <f t="shared" si="89"/>
        <v>3.9849999999999373</v>
      </c>
      <c r="D799" s="5">
        <f t="shared" si="84"/>
        <v>-0.21945532887601071</v>
      </c>
      <c r="E799" s="6">
        <f t="shared" si="85"/>
        <v>1.7359410288581598</v>
      </c>
      <c r="F799" s="7">
        <f t="shared" si="86"/>
        <v>1822.4981884009171</v>
      </c>
      <c r="G799">
        <f t="shared" si="87"/>
        <v>141.25294824612533</v>
      </c>
      <c r="H799">
        <f t="shared" si="88"/>
        <v>1822.3232883454455</v>
      </c>
      <c r="J799" s="7">
        <f t="shared" si="90"/>
        <v>-0.21945532887601071</v>
      </c>
    </row>
    <row r="800" spans="3:10">
      <c r="C800">
        <f t="shared" si="89"/>
        <v>3.9899999999999372</v>
      </c>
      <c r="D800" s="5">
        <f t="shared" si="84"/>
        <v>-0.21921972851929616</v>
      </c>
      <c r="E800" s="6">
        <f t="shared" si="85"/>
        <v>1.7406265664159815</v>
      </c>
      <c r="F800" s="7">
        <f t="shared" si="86"/>
        <v>1832.3095307652522</v>
      </c>
      <c r="G800">
        <f t="shared" si="87"/>
        <v>141.7462863310937</v>
      </c>
      <c r="H800">
        <f t="shared" si="88"/>
        <v>1832.1346307097806</v>
      </c>
      <c r="J800" s="7">
        <f t="shared" si="90"/>
        <v>-0.21921972851929616</v>
      </c>
    </row>
    <row r="801" spans="3:10">
      <c r="C801">
        <f t="shared" si="89"/>
        <v>3.994999999999937</v>
      </c>
      <c r="D801" s="5">
        <f t="shared" si="84"/>
        <v>-0.21898461938499766</v>
      </c>
      <c r="E801" s="6">
        <f t="shared" si="85"/>
        <v>1.7453128911138336</v>
      </c>
      <c r="F801" s="7">
        <f t="shared" si="86"/>
        <v>1842.1594817371538</v>
      </c>
      <c r="G801">
        <f t="shared" si="87"/>
        <v>142.24045008649716</v>
      </c>
      <c r="H801">
        <f t="shared" si="88"/>
        <v>1841.9845816816821</v>
      </c>
      <c r="J801" s="7">
        <f t="shared" si="90"/>
        <v>-0.21898461938499766</v>
      </c>
    </row>
    <row r="802" spans="3:10">
      <c r="C802">
        <f t="shared" si="89"/>
        <v>3.9999999999999369</v>
      </c>
      <c r="D802" s="5">
        <f t="shared" si="84"/>
        <v>-0.21875000000000294</v>
      </c>
      <c r="E802" s="6">
        <f t="shared" si="85"/>
        <v>1.7499999999999405</v>
      </c>
      <c r="F802" s="7">
        <f t="shared" si="86"/>
        <v>1852.0481402112994</v>
      </c>
      <c r="G802">
        <f t="shared" si="87"/>
        <v>142.73543951233572</v>
      </c>
      <c r="H802">
        <f t="shared" si="88"/>
        <v>1851.8732401558277</v>
      </c>
      <c r="J802" s="7">
        <f t="shared" si="90"/>
        <v>-0.21875000000000294</v>
      </c>
    </row>
    <row r="803" spans="3:10">
      <c r="C803">
        <f t="shared" si="89"/>
        <v>4.0049999999999368</v>
      </c>
      <c r="D803" s="5">
        <f t="shared" si="84"/>
        <v>-0.21851586889671604</v>
      </c>
      <c r="E803" s="6">
        <f t="shared" si="85"/>
        <v>1.7546878901372693</v>
      </c>
      <c r="F803" s="7">
        <f t="shared" si="86"/>
        <v>1861.9756052062155</v>
      </c>
      <c r="G803">
        <f t="shared" si="87"/>
        <v>143.23125460860936</v>
      </c>
      <c r="H803">
        <f t="shared" si="88"/>
        <v>1861.8007051507439</v>
      </c>
      <c r="J803" s="7">
        <f t="shared" si="90"/>
        <v>-0.21851586889671604</v>
      </c>
    </row>
    <row r="804" spans="3:10">
      <c r="C804">
        <f t="shared" si="89"/>
        <v>4.0099999999999367</v>
      </c>
      <c r="D804" s="5">
        <f t="shared" si="84"/>
        <v>-0.21828222461303395</v>
      </c>
      <c r="E804" s="6">
        <f t="shared" si="85"/>
        <v>1.7593765586034316</v>
      </c>
      <c r="F804" s="7">
        <f t="shared" si="86"/>
        <v>1871.941975864278</v>
      </c>
      <c r="G804">
        <f t="shared" si="87"/>
        <v>143.72789537531813</v>
      </c>
      <c r="H804">
        <f t="shared" si="88"/>
        <v>1871.7670758088063</v>
      </c>
      <c r="J804" s="7">
        <f t="shared" si="90"/>
        <v>-0.21828222461303395</v>
      </c>
    </row>
    <row r="805" spans="3:10">
      <c r="C805">
        <f t="shared" si="89"/>
        <v>4.0149999999999366</v>
      </c>
      <c r="D805" s="5">
        <f t="shared" si="84"/>
        <v>-0.21804906569232424</v>
      </c>
      <c r="E805" s="6">
        <f t="shared" si="85"/>
        <v>1.7640660024906003</v>
      </c>
      <c r="F805" s="7">
        <f t="shared" si="86"/>
        <v>1881.9473514517167</v>
      </c>
      <c r="G805">
        <f t="shared" si="87"/>
        <v>144.22536181246193</v>
      </c>
      <c r="H805">
        <f t="shared" si="88"/>
        <v>1881.7724513962451</v>
      </c>
      <c r="J805" s="7">
        <f t="shared" si="90"/>
        <v>-0.21804906569232424</v>
      </c>
    </row>
    <row r="806" spans="3:10">
      <c r="C806">
        <f t="shared" si="89"/>
        <v>4.0199999999999365</v>
      </c>
      <c r="D806" s="5">
        <f t="shared" si="84"/>
        <v>-0.21781639068340186</v>
      </c>
      <c r="E806" s="6">
        <f t="shared" si="85"/>
        <v>1.7687562189054127</v>
      </c>
      <c r="F806" s="7">
        <f t="shared" si="86"/>
        <v>1891.9918313586115</v>
      </c>
      <c r="G806">
        <f t="shared" si="87"/>
        <v>144.72365392004087</v>
      </c>
      <c r="H806">
        <f t="shared" si="88"/>
        <v>1891.8169313031399</v>
      </c>
      <c r="J806" s="7">
        <f t="shared" si="90"/>
        <v>-0.21781639068340186</v>
      </c>
    </row>
    <row r="807" spans="3:10">
      <c r="C807">
        <f t="shared" si="89"/>
        <v>4.0249999999999364</v>
      </c>
      <c r="D807" s="5">
        <f t="shared" si="84"/>
        <v>-0.21758419814050681</v>
      </c>
      <c r="E807" s="6">
        <f t="shared" si="85"/>
        <v>1.7734472049688845</v>
      </c>
      <c r="F807" s="7">
        <f t="shared" si="86"/>
        <v>1902.0755150988878</v>
      </c>
      <c r="G807">
        <f t="shared" si="87"/>
        <v>145.22277169805486</v>
      </c>
      <c r="H807">
        <f t="shared" si="88"/>
        <v>1901.9006150434161</v>
      </c>
      <c r="J807" s="7">
        <f t="shared" si="90"/>
        <v>-0.21758419814050681</v>
      </c>
    </row>
    <row r="808" spans="3:10">
      <c r="C808">
        <f t="shared" si="89"/>
        <v>4.0299999999999363</v>
      </c>
      <c r="D808" s="5">
        <f t="shared" si="84"/>
        <v>-0.21735248662328122</v>
      </c>
      <c r="E808" s="6">
        <f t="shared" si="85"/>
        <v>1.7781389578163171</v>
      </c>
      <c r="F808" s="7">
        <f t="shared" si="86"/>
        <v>1912.1985023103286</v>
      </c>
      <c r="G808">
        <f t="shared" si="87"/>
        <v>145.72271514650404</v>
      </c>
      <c r="H808">
        <f t="shared" si="88"/>
        <v>1912.023602254857</v>
      </c>
      <c r="J808" s="7">
        <f t="shared" si="90"/>
        <v>-0.21735248662328122</v>
      </c>
    </row>
    <row r="809" spans="3:10">
      <c r="C809">
        <f t="shared" si="89"/>
        <v>4.0349999999999362</v>
      </c>
      <c r="D809" s="5">
        <f t="shared" si="84"/>
        <v>-0.2171212546967472</v>
      </c>
      <c r="E809" s="6">
        <f t="shared" si="85"/>
        <v>1.7828314745972138</v>
      </c>
      <c r="F809" s="7">
        <f t="shared" si="86"/>
        <v>1922.3608927545627</v>
      </c>
      <c r="G809">
        <f t="shared" si="87"/>
        <v>146.22348426538818</v>
      </c>
      <c r="H809">
        <f t="shared" si="88"/>
        <v>1922.185992699091</v>
      </c>
      <c r="J809" s="7">
        <f t="shared" si="90"/>
        <v>-0.2171212546967472</v>
      </c>
    </row>
    <row r="810" spans="3:10">
      <c r="C810">
        <f t="shared" si="89"/>
        <v>4.0399999999999361</v>
      </c>
      <c r="D810" s="5">
        <f t="shared" si="84"/>
        <v>-0.2168905009312842</v>
      </c>
      <c r="E810" s="6">
        <f t="shared" si="85"/>
        <v>1.7875247524751874</v>
      </c>
      <c r="F810" s="7">
        <f t="shared" si="86"/>
        <v>1932.5627863170721</v>
      </c>
      <c r="G810">
        <f t="shared" si="87"/>
        <v>146.72507905470752</v>
      </c>
      <c r="H810">
        <f t="shared" si="88"/>
        <v>1932.3878862616004</v>
      </c>
      <c r="J810" s="7">
        <f t="shared" si="90"/>
        <v>-0.2168905009312842</v>
      </c>
    </row>
    <row r="811" spans="3:10">
      <c r="C811">
        <f t="shared" si="89"/>
        <v>4.044999999999936</v>
      </c>
      <c r="D811" s="5">
        <f t="shared" si="84"/>
        <v>-0.2166602239026067</v>
      </c>
      <c r="E811" s="6">
        <f t="shared" si="85"/>
        <v>1.792218788627876</v>
      </c>
      <c r="F811" s="7">
        <f t="shared" si="86"/>
        <v>1942.8042830071861</v>
      </c>
      <c r="G811">
        <f t="shared" si="87"/>
        <v>147.22749951446184</v>
      </c>
      <c r="H811">
        <f t="shared" si="88"/>
        <v>1942.6293829517144</v>
      </c>
      <c r="J811" s="7">
        <f t="shared" si="90"/>
        <v>-0.2166602239026067</v>
      </c>
    </row>
    <row r="812" spans="3:10">
      <c r="C812">
        <f t="shared" si="89"/>
        <v>4.0499999999999359</v>
      </c>
      <c r="D812" s="5">
        <f t="shared" si="84"/>
        <v>-0.21643042219174199</v>
      </c>
      <c r="E812" s="6">
        <f t="shared" si="85"/>
        <v>1.7969135802468532</v>
      </c>
      <c r="F812" s="7">
        <f t="shared" si="86"/>
        <v>1953.0854829580899</v>
      </c>
      <c r="G812">
        <f t="shared" si="87"/>
        <v>147.73074564465139</v>
      </c>
      <c r="H812">
        <f t="shared" si="88"/>
        <v>1952.9105829026182</v>
      </c>
      <c r="J812" s="7">
        <f t="shared" si="90"/>
        <v>-0.21643042219174199</v>
      </c>
    </row>
    <row r="813" spans="3:10">
      <c r="C813">
        <f t="shared" si="89"/>
        <v>4.0549999999999358</v>
      </c>
      <c r="D813" s="5">
        <f t="shared" si="84"/>
        <v>-0.21620109438500815</v>
      </c>
      <c r="E813" s="6">
        <f t="shared" si="85"/>
        <v>1.8016091245375474</v>
      </c>
      <c r="F813" s="7">
        <f t="shared" si="86"/>
        <v>1963.4064864268134</v>
      </c>
      <c r="G813">
        <f t="shared" si="87"/>
        <v>148.23481744527598</v>
      </c>
      <c r="H813">
        <f t="shared" si="88"/>
        <v>1963.2315863713418</v>
      </c>
      <c r="J813" s="7">
        <f t="shared" si="90"/>
        <v>-0.21620109438500815</v>
      </c>
    </row>
    <row r="814" spans="3:10">
      <c r="C814">
        <f t="shared" si="89"/>
        <v>4.0599999999999357</v>
      </c>
      <c r="D814" s="5">
        <f t="shared" si="84"/>
        <v>-0.21597223907399163</v>
      </c>
      <c r="E814" s="6">
        <f t="shared" si="85"/>
        <v>1.806305418719151</v>
      </c>
      <c r="F814" s="7">
        <f t="shared" si="86"/>
        <v>1973.7673937942404</v>
      </c>
      <c r="G814">
        <f t="shared" si="87"/>
        <v>148.7397149163356</v>
      </c>
      <c r="H814">
        <f t="shared" si="88"/>
        <v>1973.5924937387688</v>
      </c>
      <c r="J814" s="7">
        <f t="shared" si="90"/>
        <v>-0.21597223907399163</v>
      </c>
    </row>
    <row r="815" spans="3:10">
      <c r="C815">
        <f t="shared" si="89"/>
        <v>4.0649999999999356</v>
      </c>
      <c r="D815" s="5">
        <f t="shared" si="84"/>
        <v>-0.21574385485552566</v>
      </c>
      <c r="E815" s="6">
        <f t="shared" si="85"/>
        <v>1.8110024600245396</v>
      </c>
      <c r="F815" s="7">
        <f t="shared" si="86"/>
        <v>1984.1683055651058</v>
      </c>
      <c r="G815">
        <f t="shared" si="87"/>
        <v>149.24543805783037</v>
      </c>
      <c r="H815">
        <f t="shared" si="88"/>
        <v>1983.9934055096342</v>
      </c>
      <c r="J815" s="7">
        <f t="shared" si="90"/>
        <v>-0.21574385485552566</v>
      </c>
    </row>
    <row r="816" spans="3:10">
      <c r="C816">
        <f t="shared" si="89"/>
        <v>4.0699999999999354</v>
      </c>
      <c r="D816" s="5">
        <f t="shared" si="84"/>
        <v>-0.2155159403316681</v>
      </c>
      <c r="E816" s="6">
        <f t="shared" si="85"/>
        <v>1.8157002457001852</v>
      </c>
      <c r="F816" s="7">
        <f t="shared" si="86"/>
        <v>1994.6093223679927</v>
      </c>
      <c r="G816">
        <f t="shared" si="87"/>
        <v>149.75198686976029</v>
      </c>
      <c r="H816">
        <f t="shared" si="88"/>
        <v>1994.4344223125211</v>
      </c>
      <c r="J816" s="7">
        <f t="shared" si="90"/>
        <v>-0.2155159403316681</v>
      </c>
    </row>
    <row r="817" spans="3:10">
      <c r="C817">
        <f t="shared" si="89"/>
        <v>4.0749999999999353</v>
      </c>
      <c r="D817" s="5">
        <f t="shared" si="84"/>
        <v>-0.21528849410967962</v>
      </c>
      <c r="E817" s="6">
        <f t="shared" si="85"/>
        <v>1.8203987730060742</v>
      </c>
      <c r="F817" s="7">
        <f t="shared" si="86"/>
        <v>2005.0905449553363</v>
      </c>
      <c r="G817">
        <f t="shared" si="87"/>
        <v>150.25936135212521</v>
      </c>
      <c r="H817">
        <f t="shared" si="88"/>
        <v>2004.9156448998647</v>
      </c>
      <c r="J817" s="7">
        <f t="shared" si="90"/>
        <v>-0.21528849410967962</v>
      </c>
    </row>
    <row r="818" spans="3:10">
      <c r="C818">
        <f t="shared" si="89"/>
        <v>4.0799999999999352</v>
      </c>
      <c r="D818" s="5">
        <f t="shared" si="84"/>
        <v>-0.21506151480200217</v>
      </c>
      <c r="E818" s="6">
        <f t="shared" si="85"/>
        <v>1.8250980392156251</v>
      </c>
      <c r="F818" s="7">
        <f t="shared" si="86"/>
        <v>2015.6120742034211</v>
      </c>
      <c r="G818">
        <f t="shared" si="87"/>
        <v>150.76756150492523</v>
      </c>
      <c r="H818">
        <f t="shared" si="88"/>
        <v>2015.4371741479495</v>
      </c>
      <c r="J818" s="7">
        <f t="shared" si="90"/>
        <v>-0.21506151480200217</v>
      </c>
    </row>
    <row r="819" spans="3:10">
      <c r="C819">
        <f t="shared" si="89"/>
        <v>4.0849999999999351</v>
      </c>
      <c r="D819" s="5">
        <f t="shared" si="84"/>
        <v>-0.21483500102623707</v>
      </c>
      <c r="E819" s="6">
        <f t="shared" si="85"/>
        <v>1.8297980416156063</v>
      </c>
      <c r="F819" s="7">
        <f t="shared" si="86"/>
        <v>2026.1740111123843</v>
      </c>
      <c r="G819">
        <f t="shared" si="87"/>
        <v>151.27658732816033</v>
      </c>
      <c r="H819">
        <f t="shared" si="88"/>
        <v>2025.9991110569126</v>
      </c>
      <c r="J819" s="7">
        <f t="shared" si="90"/>
        <v>-0.21483500102623707</v>
      </c>
    </row>
    <row r="820" spans="3:10">
      <c r="C820">
        <f t="shared" si="89"/>
        <v>4.089999999999935</v>
      </c>
      <c r="D820" s="5">
        <f t="shared" si="84"/>
        <v>-0.21460895140512365</v>
      </c>
      <c r="E820" s="6">
        <f t="shared" si="85"/>
        <v>1.8344987775060515</v>
      </c>
      <c r="F820" s="7">
        <f t="shared" si="86"/>
        <v>2036.7764568062128</v>
      </c>
      <c r="G820">
        <f t="shared" si="87"/>
        <v>151.78643882183064</v>
      </c>
      <c r="H820">
        <f t="shared" si="88"/>
        <v>2036.6015567507409</v>
      </c>
      <c r="J820" s="7">
        <f t="shared" si="90"/>
        <v>-0.21460895140512365</v>
      </c>
    </row>
    <row r="821" spans="3:10">
      <c r="C821">
        <f t="shared" si="89"/>
        <v>4.0949999999999349</v>
      </c>
      <c r="D821" s="5">
        <f t="shared" si="84"/>
        <v>-0.21438336456651769</v>
      </c>
      <c r="E821" s="6">
        <f t="shared" si="85"/>
        <v>1.8392002442001827</v>
      </c>
      <c r="F821" s="7">
        <f t="shared" si="86"/>
        <v>2047.4195125327424</v>
      </c>
      <c r="G821">
        <f t="shared" si="87"/>
        <v>152.29711598593593</v>
      </c>
      <c r="H821">
        <f t="shared" si="88"/>
        <v>2047.2446124772707</v>
      </c>
      <c r="J821" s="7">
        <f t="shared" si="90"/>
        <v>-0.21438336456651769</v>
      </c>
    </row>
    <row r="822" spans="3:10">
      <c r="C822">
        <f t="shared" si="89"/>
        <v>4.0999999999999348</v>
      </c>
      <c r="D822" s="5">
        <f t="shared" si="84"/>
        <v>-0.21415823914336998</v>
      </c>
      <c r="E822" s="6">
        <f t="shared" si="85"/>
        <v>1.8439024390243288</v>
      </c>
      <c r="F822" s="7">
        <f t="shared" si="86"/>
        <v>2058.1032796636614</v>
      </c>
      <c r="G822">
        <f t="shared" si="87"/>
        <v>152.80861882047634</v>
      </c>
      <c r="H822">
        <f t="shared" si="88"/>
        <v>2057.9283796081895</v>
      </c>
      <c r="J822" s="7">
        <f t="shared" si="90"/>
        <v>-0.21415823914336998</v>
      </c>
    </row>
    <row r="823" spans="3:10">
      <c r="C823">
        <f t="shared" si="89"/>
        <v>4.1049999999999347</v>
      </c>
      <c r="D823" s="5">
        <f t="shared" si="84"/>
        <v>-0.21393357377370512</v>
      </c>
      <c r="E823" s="6">
        <f t="shared" si="85"/>
        <v>1.848605359317844</v>
      </c>
      <c r="F823" s="7">
        <f t="shared" si="86"/>
        <v>2068.8278596945074</v>
      </c>
      <c r="G823">
        <f t="shared" si="87"/>
        <v>153.3209473254519</v>
      </c>
      <c r="H823">
        <f t="shared" si="88"/>
        <v>2068.6529596390355</v>
      </c>
      <c r="J823" s="7">
        <f t="shared" si="90"/>
        <v>-0.21393357377370512</v>
      </c>
    </row>
    <row r="824" spans="3:10">
      <c r="C824">
        <f t="shared" si="89"/>
        <v>4.1099999999999346</v>
      </c>
      <c r="D824" s="5">
        <f t="shared" si="84"/>
        <v>-0.21370936710060023</v>
      </c>
      <c r="E824" s="6">
        <f t="shared" si="85"/>
        <v>1.8533090024330283</v>
      </c>
      <c r="F824" s="7">
        <f t="shared" si="86"/>
        <v>2079.593354244671</v>
      </c>
      <c r="G824">
        <f t="shared" si="87"/>
        <v>153.83410150086249</v>
      </c>
      <c r="H824">
        <f t="shared" si="88"/>
        <v>2079.4184541891991</v>
      </c>
      <c r="J824" s="7">
        <f t="shared" si="90"/>
        <v>-0.21370936710060023</v>
      </c>
    </row>
    <row r="825" spans="3:10">
      <c r="C825">
        <f t="shared" si="89"/>
        <v>4.1149999999999345</v>
      </c>
      <c r="D825" s="5">
        <f t="shared" si="84"/>
        <v>-0.21348561777216388</v>
      </c>
      <c r="E825" s="6">
        <f t="shared" si="85"/>
        <v>1.8580133657350535</v>
      </c>
      <c r="F825" s="7">
        <f t="shared" si="86"/>
        <v>2090.399865057389</v>
      </c>
      <c r="G825">
        <f t="shared" si="87"/>
        <v>154.34808134670817</v>
      </c>
      <c r="H825">
        <f t="shared" si="88"/>
        <v>2090.2249650019171</v>
      </c>
      <c r="J825" s="7">
        <f t="shared" si="90"/>
        <v>-0.21348561777216388</v>
      </c>
    </row>
    <row r="826" spans="3:10">
      <c r="C826">
        <f t="shared" si="89"/>
        <v>4.1199999999999344</v>
      </c>
      <c r="D826" s="5">
        <f t="shared" si="84"/>
        <v>-0.21326232444151486</v>
      </c>
      <c r="E826" s="6">
        <f t="shared" si="85"/>
        <v>1.86271844660188</v>
      </c>
      <c r="F826" s="7">
        <f t="shared" si="86"/>
        <v>2101.2474939997528</v>
      </c>
      <c r="G826">
        <f t="shared" si="87"/>
        <v>154.862886862989</v>
      </c>
      <c r="H826">
        <f t="shared" si="88"/>
        <v>2101.0725939442809</v>
      </c>
      <c r="J826" s="7">
        <f t="shared" si="90"/>
        <v>-0.21326232444151486</v>
      </c>
    </row>
    <row r="827" spans="3:10">
      <c r="C827">
        <f t="shared" si="89"/>
        <v>4.1249999999999343</v>
      </c>
      <c r="D827" s="5">
        <f t="shared" si="84"/>
        <v>-0.21303948576676141</v>
      </c>
      <c r="E827" s="6">
        <f t="shared" si="85"/>
        <v>1.8674242424241809</v>
      </c>
      <c r="F827" s="7">
        <f t="shared" si="86"/>
        <v>2112.1363430627034</v>
      </c>
      <c r="G827">
        <f t="shared" si="87"/>
        <v>155.37851804970484</v>
      </c>
      <c r="H827">
        <f t="shared" si="88"/>
        <v>2111.9614430072315</v>
      </c>
      <c r="J827" s="7">
        <f t="shared" si="90"/>
        <v>-0.21303948576676141</v>
      </c>
    </row>
    <row r="828" spans="3:10">
      <c r="C828">
        <f t="shared" si="89"/>
        <v>4.1299999999999342</v>
      </c>
      <c r="D828" s="5">
        <f t="shared" si="84"/>
        <v>-0.21281710041098029</v>
      </c>
      <c r="E828" s="6">
        <f t="shared" si="85"/>
        <v>1.8721307506052653</v>
      </c>
      <c r="F828" s="7">
        <f t="shared" si="86"/>
        <v>2123.0665143610308</v>
      </c>
      <c r="G828">
        <f t="shared" si="87"/>
        <v>155.89497490685582</v>
      </c>
      <c r="H828">
        <f t="shared" si="88"/>
        <v>2122.891614305559</v>
      </c>
      <c r="J828" s="7">
        <f t="shared" si="90"/>
        <v>-0.21281710041098029</v>
      </c>
    </row>
    <row r="829" spans="3:10">
      <c r="C829">
        <f t="shared" si="89"/>
        <v>4.1349999999999341</v>
      </c>
      <c r="D829" s="5">
        <f t="shared" si="84"/>
        <v>-0.21259516704219591</v>
      </c>
      <c r="E829" s="6">
        <f t="shared" si="85"/>
        <v>1.8768379685610022</v>
      </c>
      <c r="F829" s="7">
        <f t="shared" si="86"/>
        <v>2134.0381101333778</v>
      </c>
      <c r="G829">
        <f t="shared" si="87"/>
        <v>156.41225743444195</v>
      </c>
      <c r="H829">
        <f t="shared" si="88"/>
        <v>2133.8632100779059</v>
      </c>
      <c r="J829" s="7">
        <f t="shared" si="90"/>
        <v>-0.21259516704219591</v>
      </c>
    </row>
    <row r="830" spans="3:10">
      <c r="C830">
        <f t="shared" si="89"/>
        <v>4.139999999999934</v>
      </c>
      <c r="D830" s="5">
        <f t="shared" si="84"/>
        <v>-0.2123736843333596</v>
      </c>
      <c r="E830" s="6">
        <f t="shared" si="85"/>
        <v>1.8815458937197445</v>
      </c>
      <c r="F830" s="7">
        <f t="shared" si="86"/>
        <v>2145.0512327422352</v>
      </c>
      <c r="G830">
        <f t="shared" si="87"/>
        <v>156.93036563246312</v>
      </c>
      <c r="H830">
        <f t="shared" si="88"/>
        <v>2144.8763326867634</v>
      </c>
      <c r="J830" s="7">
        <f t="shared" si="90"/>
        <v>-0.2123736843333596</v>
      </c>
    </row>
    <row r="831" spans="3:10">
      <c r="C831">
        <f t="shared" si="89"/>
        <v>4.1449999999999338</v>
      </c>
      <c r="D831" s="5">
        <f t="shared" si="84"/>
        <v>-0.21215265096232908</v>
      </c>
      <c r="E831" s="6">
        <f t="shared" si="85"/>
        <v>1.8862545235222541</v>
      </c>
      <c r="F831" s="7">
        <f t="shared" si="86"/>
        <v>2156.1059846739458</v>
      </c>
      <c r="G831">
        <f t="shared" si="87"/>
        <v>157.44929950091938</v>
      </c>
      <c r="H831">
        <f t="shared" si="88"/>
        <v>2155.931084618474</v>
      </c>
      <c r="J831" s="7">
        <f t="shared" si="90"/>
        <v>-0.21215265096232908</v>
      </c>
    </row>
    <row r="832" spans="3:10">
      <c r="C832">
        <f t="shared" si="89"/>
        <v>4.1499999999999337</v>
      </c>
      <c r="D832" s="5">
        <f t="shared" si="84"/>
        <v>-0.21193206561184791</v>
      </c>
      <c r="E832" s="6">
        <f t="shared" si="85"/>
        <v>1.8909638554216244</v>
      </c>
      <c r="F832" s="7">
        <f t="shared" si="86"/>
        <v>2167.2024685387041</v>
      </c>
      <c r="G832">
        <f t="shared" si="87"/>
        <v>157.9690590398107</v>
      </c>
      <c r="H832">
        <f t="shared" si="88"/>
        <v>2167.0275684832322</v>
      </c>
      <c r="J832" s="7">
        <f t="shared" si="90"/>
        <v>-0.21193206561184791</v>
      </c>
    </row>
    <row r="833" spans="3:10">
      <c r="C833">
        <f t="shared" si="89"/>
        <v>4.1549999999999336</v>
      </c>
      <c r="D833" s="5">
        <f t="shared" si="84"/>
        <v>-0.21171192696952479</v>
      </c>
      <c r="E833" s="6">
        <f t="shared" si="85"/>
        <v>1.8956738868832108</v>
      </c>
      <c r="F833" s="7">
        <f t="shared" si="86"/>
        <v>2178.3407870705537</v>
      </c>
      <c r="G833">
        <f t="shared" si="87"/>
        <v>158.48964424913717</v>
      </c>
      <c r="H833">
        <f t="shared" si="88"/>
        <v>2178.1658870150818</v>
      </c>
      <c r="J833" s="7">
        <f t="shared" si="90"/>
        <v>-0.21171192696952479</v>
      </c>
    </row>
    <row r="834" spans="3:10">
      <c r="C834">
        <f t="shared" si="89"/>
        <v>4.1599999999999335</v>
      </c>
      <c r="D834" s="5">
        <f t="shared" ref="D834:D897" si="91">B$3*(B$7/2/(C834^2)-1/C834)/B$15</f>
        <v>-0.21149223372781356</v>
      </c>
      <c r="E834" s="6">
        <f t="shared" ref="E834:E897" si="92">B$3*((C834/(B$7^2)+1/C834-2/B$7)/B$16-1/2/B$7/B$15)</f>
        <v>1.9003846153845529</v>
      </c>
      <c r="F834" s="7">
        <f t="shared" ref="F834:F897" si="93">B$3*(((C834^4)/4/(B$8^3)/(B$7^2)-(C834^2)/2/(B$8^3)+1/2/B$8-B$8/4/(B$7^2))/B$17+(B$8/(B$7^2)+1/B$8-2/B$7)/B$16-1/2/B$7/B$15)</f>
        <v>2189.5210431273881</v>
      </c>
      <c r="G834">
        <f t="shared" ref="G834:G897" si="94">B$3*(((C834^2)/2/(B$8^3)-C834*B$7/(B$8^3)-1/2/B$8+B$7/(B$8^2))/B$16+(B$7/2/(B$8^2)-1/B$8)/B$15)</f>
        <v>159.01105512889873</v>
      </c>
      <c r="H834">
        <f t="shared" ref="H834:H897" si="95">B$3*(((C834^4)/4/(B$8^3)/(B$7^2)-(C834^2)/2/(B$8^3)+(B$7^2)/2/(B$8^3)-(B$7^2)/4/(B$8^3))/B$17+(((B$7^2)/2/(B$8^3)-(B$7^2)/(B$8^3)-1/2/B$8+B$7/(B$8^2))/B$16+(-1/B$8+B$7/2/(B$8^2))/B$15))</f>
        <v>2189.3461430719162</v>
      </c>
      <c r="J834" s="7">
        <f t="shared" si="90"/>
        <v>-0.21149223372781356</v>
      </c>
    </row>
    <row r="835" spans="3:10">
      <c r="C835">
        <f t="shared" ref="C835:C898" si="96">C834+B$4</f>
        <v>4.1649999999999334</v>
      </c>
      <c r="D835" s="5">
        <f t="shared" si="91"/>
        <v>-0.21127298458399257</v>
      </c>
      <c r="E835" s="6">
        <f t="shared" si="92"/>
        <v>1.9050960384153033</v>
      </c>
      <c r="F835" s="7">
        <f t="shared" si="93"/>
        <v>2200.7433396909528</v>
      </c>
      <c r="G835">
        <f t="shared" si="94"/>
        <v>159.53329167909533</v>
      </c>
      <c r="H835">
        <f t="shared" si="95"/>
        <v>2200.5684396354809</v>
      </c>
      <c r="J835" s="7">
        <f t="shared" ref="J835:J898" si="97">IF(C835&gt;=B$7,D835,IF(C835&gt;=B$8,E835,IF(C835&lt;=B$8,F835)))</f>
        <v>-0.21127298458399257</v>
      </c>
    </row>
    <row r="836" spans="3:10">
      <c r="C836">
        <f t="shared" si="96"/>
        <v>4.1699999999999333</v>
      </c>
      <c r="D836" s="5">
        <f t="shared" si="91"/>
        <v>-0.21105417824014461</v>
      </c>
      <c r="E836" s="6">
        <f t="shared" si="92"/>
        <v>1.9098081534771554</v>
      </c>
      <c r="F836" s="7">
        <f t="shared" si="93"/>
        <v>2212.0077798668449</v>
      </c>
      <c r="G836">
        <f t="shared" si="94"/>
        <v>160.05635389972713</v>
      </c>
      <c r="H836">
        <f t="shared" si="95"/>
        <v>2211.832879811373</v>
      </c>
      <c r="J836" s="7">
        <f t="shared" si="97"/>
        <v>-0.21105417824014461</v>
      </c>
    </row>
    <row r="837" spans="3:10">
      <c r="C837">
        <f t="shared" si="96"/>
        <v>4.1749999999999332</v>
      </c>
      <c r="D837" s="5">
        <f t="shared" si="91"/>
        <v>-0.21083581340313676</v>
      </c>
      <c r="E837" s="6">
        <f t="shared" si="92"/>
        <v>1.9145209580837692</v>
      </c>
      <c r="F837" s="7">
        <f t="shared" si="93"/>
        <v>2223.3144668845071</v>
      </c>
      <c r="G837">
        <f t="shared" si="94"/>
        <v>160.58024179079388</v>
      </c>
      <c r="H837">
        <f t="shared" si="95"/>
        <v>2223.1395668290352</v>
      </c>
      <c r="J837" s="7">
        <f t="shared" si="97"/>
        <v>-0.21083581340313676</v>
      </c>
    </row>
    <row r="838" spans="3:10">
      <c r="C838">
        <f t="shared" si="96"/>
        <v>4.1799999999999331</v>
      </c>
      <c r="D838" s="5">
        <f t="shared" si="91"/>
        <v>-0.21061788878460033</v>
      </c>
      <c r="E838" s="6">
        <f t="shared" si="92"/>
        <v>1.9192344497607028</v>
      </c>
      <c r="F838" s="7">
        <f t="shared" si="93"/>
        <v>2234.6635040972392</v>
      </c>
      <c r="G838">
        <f t="shared" si="94"/>
        <v>161.10495535229578</v>
      </c>
      <c r="H838">
        <f t="shared" si="95"/>
        <v>2234.4886040417673</v>
      </c>
      <c r="J838" s="7">
        <f t="shared" si="97"/>
        <v>-0.21061788878460033</v>
      </c>
    </row>
    <row r="839" spans="3:10">
      <c r="C839">
        <f t="shared" si="96"/>
        <v>4.184999999999933</v>
      </c>
      <c r="D839" s="5">
        <f t="shared" si="91"/>
        <v>-0.21040040310091088</v>
      </c>
      <c r="E839" s="6">
        <f t="shared" si="92"/>
        <v>1.9239486260453367</v>
      </c>
      <c r="F839" s="7">
        <f t="shared" si="93"/>
        <v>2246.0549949821884</v>
      </c>
      <c r="G839">
        <f t="shared" si="94"/>
        <v>161.63049458423282</v>
      </c>
      <c r="H839">
        <f t="shared" si="95"/>
        <v>2245.8800949267165</v>
      </c>
      <c r="J839" s="7">
        <f t="shared" si="97"/>
        <v>-0.21040040310091088</v>
      </c>
    </row>
    <row r="840" spans="3:10">
      <c r="C840">
        <f t="shared" si="96"/>
        <v>4.1899999999999329</v>
      </c>
      <c r="D840" s="5">
        <f t="shared" si="91"/>
        <v>-0.21018335507316835</v>
      </c>
      <c r="E840" s="6">
        <f t="shared" si="92"/>
        <v>1.92866348448681</v>
      </c>
      <c r="F840" s="7">
        <f t="shared" si="93"/>
        <v>2257.489043140351</v>
      </c>
      <c r="G840">
        <f t="shared" si="94"/>
        <v>162.15685948660496</v>
      </c>
      <c r="H840">
        <f t="shared" si="95"/>
        <v>2257.3141430848791</v>
      </c>
      <c r="J840" s="7">
        <f t="shared" si="97"/>
        <v>-0.21018335507316835</v>
      </c>
    </row>
    <row r="841" spans="3:10">
      <c r="C841">
        <f t="shared" si="96"/>
        <v>4.1949999999999328</v>
      </c>
      <c r="D841" s="5">
        <f t="shared" si="91"/>
        <v>-0.20996674342717725</v>
      </c>
      <c r="E841" s="6">
        <f t="shared" si="92"/>
        <v>1.9333790226459442</v>
      </c>
      <c r="F841" s="7">
        <f t="shared" si="93"/>
        <v>2268.9657522965749</v>
      </c>
      <c r="G841">
        <f t="shared" si="94"/>
        <v>162.68405005941213</v>
      </c>
      <c r="H841">
        <f t="shared" si="95"/>
        <v>2268.790852241103</v>
      </c>
      <c r="J841" s="7">
        <f t="shared" si="97"/>
        <v>-0.20996674342717725</v>
      </c>
    </row>
    <row r="842" spans="3:10">
      <c r="C842">
        <f t="shared" si="96"/>
        <v>4.1999999999999327</v>
      </c>
      <c r="D842" s="5">
        <f t="shared" si="91"/>
        <v>-0.20975056689342694</v>
      </c>
      <c r="E842" s="6">
        <f t="shared" si="92"/>
        <v>1.9380952380951744</v>
      </c>
      <c r="F842" s="7">
        <f t="shared" si="93"/>
        <v>2280.4852262995623</v>
      </c>
      <c r="G842">
        <f t="shared" si="94"/>
        <v>163.21206630265442</v>
      </c>
      <c r="H842">
        <f t="shared" si="95"/>
        <v>2280.3103262440904</v>
      </c>
      <c r="J842" s="7">
        <f t="shared" si="97"/>
        <v>-0.20975056689342694</v>
      </c>
    </row>
    <row r="843" spans="3:10">
      <c r="C843">
        <f t="shared" si="96"/>
        <v>4.2049999999999326</v>
      </c>
      <c r="D843" s="5">
        <f t="shared" si="91"/>
        <v>-0.20953482420707195</v>
      </c>
      <c r="E843" s="6">
        <f t="shared" si="92"/>
        <v>1.9428121284184856</v>
      </c>
      <c r="F843" s="7">
        <f t="shared" si="93"/>
        <v>2292.0475691218589</v>
      </c>
      <c r="G843">
        <f t="shared" si="94"/>
        <v>163.74090821633186</v>
      </c>
      <c r="H843">
        <f t="shared" si="95"/>
        <v>2291.8726690663871</v>
      </c>
      <c r="J843" s="7">
        <f t="shared" si="97"/>
        <v>-0.20953482420707195</v>
      </c>
    </row>
    <row r="844" spans="3:10">
      <c r="C844">
        <f t="shared" si="96"/>
        <v>4.2099999999999325</v>
      </c>
      <c r="D844" s="5">
        <f t="shared" si="91"/>
        <v>-0.2093195141079125</v>
      </c>
      <c r="E844" s="6">
        <f t="shared" si="92"/>
        <v>1.9475296912113373</v>
      </c>
      <c r="F844" s="7">
        <f t="shared" si="93"/>
        <v>2303.6528848598668</v>
      </c>
      <c r="G844">
        <f t="shared" si="94"/>
        <v>164.27057580044428</v>
      </c>
      <c r="H844">
        <f t="shared" si="95"/>
        <v>2303.477984804395</v>
      </c>
      <c r="J844" s="7">
        <f t="shared" si="97"/>
        <v>-0.2093195141079125</v>
      </c>
    </row>
    <row r="845" spans="3:10">
      <c r="C845">
        <f t="shared" si="96"/>
        <v>4.2149999999999324</v>
      </c>
      <c r="D845" s="5">
        <f t="shared" si="91"/>
        <v>-0.20910463534037488</v>
      </c>
      <c r="E845" s="6">
        <f t="shared" si="92"/>
        <v>1.9522479240806003</v>
      </c>
      <c r="F845" s="7">
        <f t="shared" si="93"/>
        <v>2315.3012777338367</v>
      </c>
      <c r="G845">
        <f t="shared" si="94"/>
        <v>164.8010690549919</v>
      </c>
      <c r="H845">
        <f t="shared" si="95"/>
        <v>2315.1263776783649</v>
      </c>
      <c r="J845" s="7">
        <f t="shared" si="97"/>
        <v>-0.20910463534037488</v>
      </c>
    </row>
    <row r="846" spans="3:10">
      <c r="C846">
        <f t="shared" si="96"/>
        <v>4.2199999999999322</v>
      </c>
      <c r="D846" s="5">
        <f t="shared" si="91"/>
        <v>-0.20889018665349227</v>
      </c>
      <c r="E846" s="6">
        <f t="shared" si="92"/>
        <v>1.9569668246444856</v>
      </c>
      <c r="F846" s="7">
        <f t="shared" si="93"/>
        <v>2326.9928520878693</v>
      </c>
      <c r="G846">
        <f t="shared" si="94"/>
        <v>165.3323879799745</v>
      </c>
      <c r="H846">
        <f t="shared" si="95"/>
        <v>2326.8179520323974</v>
      </c>
      <c r="J846" s="7">
        <f t="shared" si="97"/>
        <v>-0.20889018665349227</v>
      </c>
    </row>
    <row r="847" spans="3:10">
      <c r="C847">
        <f t="shared" si="96"/>
        <v>4.2249999999999321</v>
      </c>
      <c r="D847" s="5">
        <f t="shared" si="91"/>
        <v>-0.20867616680088522</v>
      </c>
      <c r="E847" s="6">
        <f t="shared" si="92"/>
        <v>1.9616863905324804</v>
      </c>
      <c r="F847" s="7">
        <f t="shared" si="93"/>
        <v>2338.7277123899171</v>
      </c>
      <c r="G847">
        <f t="shared" si="94"/>
        <v>165.86453257539227</v>
      </c>
      <c r="H847">
        <f t="shared" si="95"/>
        <v>2338.5528123344452</v>
      </c>
      <c r="J847" s="7">
        <f t="shared" si="97"/>
        <v>-0.20867616680088522</v>
      </c>
    </row>
    <row r="848" spans="3:10">
      <c r="C848">
        <f t="shared" si="96"/>
        <v>4.229999999999932</v>
      </c>
      <c r="D848" s="5">
        <f t="shared" si="91"/>
        <v>-0.20846257454074255</v>
      </c>
      <c r="E848" s="6">
        <f t="shared" si="92"/>
        <v>1.9664066193852783</v>
      </c>
      <c r="F848" s="7">
        <f t="shared" si="93"/>
        <v>2350.5059632317821</v>
      </c>
      <c r="G848">
        <f t="shared" si="94"/>
        <v>166.39750284124514</v>
      </c>
      <c r="H848">
        <f t="shared" si="95"/>
        <v>2350.3310631763102</v>
      </c>
      <c r="J848" s="7">
        <f t="shared" si="97"/>
        <v>-0.20846257454074255</v>
      </c>
    </row>
    <row r="849" spans="3:10">
      <c r="C849">
        <f t="shared" si="96"/>
        <v>4.2349999999999319</v>
      </c>
      <c r="D849" s="5">
        <f t="shared" si="91"/>
        <v>-0.20824940863580199</v>
      </c>
      <c r="E849" s="6">
        <f t="shared" si="92"/>
        <v>1.9711275088547175</v>
      </c>
      <c r="F849" s="7">
        <f t="shared" si="93"/>
        <v>2362.3277093291167</v>
      </c>
      <c r="G849">
        <f t="shared" si="94"/>
        <v>166.9312987775331</v>
      </c>
      <c r="H849">
        <f t="shared" si="95"/>
        <v>2362.1528092736448</v>
      </c>
      <c r="J849" s="7">
        <f t="shared" si="97"/>
        <v>-0.20824940863580199</v>
      </c>
    </row>
    <row r="850" spans="3:10">
      <c r="C850">
        <f t="shared" si="96"/>
        <v>4.2399999999999318</v>
      </c>
      <c r="D850" s="5">
        <f t="shared" si="91"/>
        <v>-0.2080366678533315</v>
      </c>
      <c r="E850" s="6">
        <f t="shared" si="92"/>
        <v>1.9758490566037095</v>
      </c>
      <c r="F850" s="7">
        <f t="shared" si="93"/>
        <v>2374.1930555214253</v>
      </c>
      <c r="G850">
        <f t="shared" si="94"/>
        <v>167.46592038425615</v>
      </c>
      <c r="H850">
        <f t="shared" si="95"/>
        <v>2374.0181554659534</v>
      </c>
      <c r="J850" s="7">
        <f t="shared" si="97"/>
        <v>-0.2080366678533315</v>
      </c>
    </row>
    <row r="851" spans="3:10">
      <c r="C851">
        <f t="shared" si="96"/>
        <v>4.2449999999999317</v>
      </c>
      <c r="D851" s="5">
        <f t="shared" si="91"/>
        <v>-0.20782435096510976</v>
      </c>
      <c r="E851" s="6">
        <f t="shared" si="92"/>
        <v>1.9805712603061778</v>
      </c>
      <c r="F851" s="7">
        <f t="shared" si="93"/>
        <v>2386.1021067720612</v>
      </c>
      <c r="G851">
        <f t="shared" si="94"/>
        <v>168.00136766141429</v>
      </c>
      <c r="H851">
        <f t="shared" si="95"/>
        <v>2385.9272067165894</v>
      </c>
      <c r="J851" s="7">
        <f t="shared" si="97"/>
        <v>-0.20782435096510976</v>
      </c>
    </row>
    <row r="852" spans="3:10">
      <c r="C852">
        <f t="shared" si="96"/>
        <v>4.2499999999999316</v>
      </c>
      <c r="D852" s="5">
        <f t="shared" si="91"/>
        <v>-0.20761245674740775</v>
      </c>
      <c r="E852" s="6">
        <f t="shared" si="92"/>
        <v>1.985294117646994</v>
      </c>
      <c r="F852" s="7">
        <f t="shared" si="93"/>
        <v>2398.0549681682287</v>
      </c>
      <c r="G852">
        <f t="shared" si="94"/>
        <v>168.53764060900744</v>
      </c>
      <c r="H852">
        <f t="shared" si="95"/>
        <v>2397.8800681127568</v>
      </c>
      <c r="J852" s="7">
        <f t="shared" si="97"/>
        <v>-0.20761245674740775</v>
      </c>
    </row>
    <row r="853" spans="3:10">
      <c r="C853">
        <f t="shared" si="96"/>
        <v>4.2549999999999315</v>
      </c>
      <c r="D853" s="5">
        <f t="shared" si="91"/>
        <v>-0.20740098398096951</v>
      </c>
      <c r="E853" s="6">
        <f t="shared" si="92"/>
        <v>1.9900176263219098</v>
      </c>
      <c r="F853" s="7">
        <f t="shared" si="93"/>
        <v>2410.0517449209847</v>
      </c>
      <c r="G853">
        <f t="shared" si="94"/>
        <v>169.07473922703585</v>
      </c>
      <c r="H853">
        <f t="shared" si="95"/>
        <v>2409.8768448655128</v>
      </c>
      <c r="J853" s="7">
        <f t="shared" si="97"/>
        <v>-0.20740098398096951</v>
      </c>
    </row>
    <row r="854" spans="3:10">
      <c r="C854">
        <f t="shared" si="96"/>
        <v>4.2599999999999314</v>
      </c>
      <c r="D854" s="5">
        <f t="shared" si="91"/>
        <v>-0.20718993145099365</v>
      </c>
      <c r="E854" s="6">
        <f t="shared" si="92"/>
        <v>1.9947417840374939</v>
      </c>
      <c r="F854" s="7">
        <f t="shared" si="93"/>
        <v>2422.0925423652325</v>
      </c>
      <c r="G854">
        <f t="shared" si="94"/>
        <v>169.61266351549918</v>
      </c>
      <c r="H854">
        <f t="shared" si="95"/>
        <v>2421.9176423097606</v>
      </c>
      <c r="J854" s="7">
        <f t="shared" si="97"/>
        <v>-0.20718993145099365</v>
      </c>
    </row>
    <row r="855" spans="3:10">
      <c r="C855">
        <f t="shared" si="96"/>
        <v>4.2649999999999313</v>
      </c>
      <c r="D855" s="5">
        <f t="shared" si="91"/>
        <v>-0.20697929794711459</v>
      </c>
      <c r="E855" s="6">
        <f t="shared" si="92"/>
        <v>1.9994665885110718</v>
      </c>
      <c r="F855" s="7">
        <f t="shared" si="93"/>
        <v>2434.1774659597313</v>
      </c>
      <c r="G855">
        <f t="shared" si="94"/>
        <v>170.15141347439777</v>
      </c>
      <c r="H855">
        <f t="shared" si="95"/>
        <v>2434.0025659042594</v>
      </c>
      <c r="J855" s="7">
        <f t="shared" si="97"/>
        <v>-0.20697929794711459</v>
      </c>
    </row>
    <row r="856" spans="3:10">
      <c r="C856">
        <f t="shared" si="96"/>
        <v>4.2699999999999312</v>
      </c>
      <c r="D856" s="5">
        <f t="shared" si="91"/>
        <v>-0.20676908226338392</v>
      </c>
      <c r="E856" s="6">
        <f t="shared" si="92"/>
        <v>2.004192037470661</v>
      </c>
      <c r="F856" s="7">
        <f t="shared" si="93"/>
        <v>2446.3066212870849</v>
      </c>
      <c r="G856">
        <f t="shared" si="94"/>
        <v>170.69098910373128</v>
      </c>
      <c r="H856">
        <f t="shared" si="95"/>
        <v>2446.131721231613</v>
      </c>
      <c r="J856" s="7">
        <f t="shared" si="97"/>
        <v>-0.20676908226338392</v>
      </c>
    </row>
    <row r="857" spans="3:10">
      <c r="C857">
        <f t="shared" si="96"/>
        <v>4.2749999999999311</v>
      </c>
      <c r="D857" s="5">
        <f t="shared" si="91"/>
        <v>-0.20655928319825193</v>
      </c>
      <c r="E857" s="6">
        <f t="shared" si="92"/>
        <v>2.0089181286549058</v>
      </c>
      <c r="F857" s="7">
        <f t="shared" si="93"/>
        <v>2458.4801140537543</v>
      </c>
      <c r="G857">
        <f t="shared" si="94"/>
        <v>171.23139040350003</v>
      </c>
      <c r="H857">
        <f t="shared" si="95"/>
        <v>2458.3052139982824</v>
      </c>
      <c r="J857" s="7">
        <f t="shared" si="97"/>
        <v>-0.20655928319825193</v>
      </c>
    </row>
    <row r="858" spans="3:10">
      <c r="C858">
        <f t="shared" si="96"/>
        <v>4.279999999999931</v>
      </c>
      <c r="D858" s="5">
        <f t="shared" si="91"/>
        <v>-0.20634989955454913</v>
      </c>
      <c r="E858" s="6">
        <f t="shared" si="92"/>
        <v>2.0136448598130192</v>
      </c>
      <c r="F858" s="7">
        <f t="shared" si="93"/>
        <v>2470.6980500900445</v>
      </c>
      <c r="G858">
        <f t="shared" si="94"/>
        <v>171.77261737370381</v>
      </c>
      <c r="H858">
        <f t="shared" si="95"/>
        <v>2470.5231500345726</v>
      </c>
      <c r="J858" s="7">
        <f t="shared" si="97"/>
        <v>-0.20634989955454913</v>
      </c>
    </row>
    <row r="859" spans="3:10">
      <c r="C859">
        <f t="shared" si="96"/>
        <v>4.2849999999999309</v>
      </c>
      <c r="D859" s="5">
        <f t="shared" si="91"/>
        <v>-0.20614093013946799</v>
      </c>
      <c r="E859" s="6">
        <f t="shared" si="92"/>
        <v>2.0183722287047186</v>
      </c>
      <c r="F859" s="7">
        <f t="shared" si="93"/>
        <v>2482.9605353501142</v>
      </c>
      <c r="G859">
        <f t="shared" si="94"/>
        <v>172.31467001434268</v>
      </c>
      <c r="H859">
        <f t="shared" si="95"/>
        <v>2482.7856352946424</v>
      </c>
      <c r="J859" s="7">
        <f t="shared" si="97"/>
        <v>-0.20614093013946799</v>
      </c>
    </row>
    <row r="860" spans="3:10">
      <c r="C860">
        <f t="shared" si="96"/>
        <v>4.2899999999999308</v>
      </c>
      <c r="D860" s="5">
        <f t="shared" si="91"/>
        <v>-0.20593237376454449</v>
      </c>
      <c r="E860" s="6">
        <f t="shared" si="92"/>
        <v>2.023100233100168</v>
      </c>
      <c r="F860" s="7">
        <f t="shared" si="93"/>
        <v>2495.2676759119745</v>
      </c>
      <c r="G860">
        <f t="shared" si="94"/>
        <v>172.8575483254167</v>
      </c>
      <c r="H860">
        <f t="shared" si="95"/>
        <v>2495.0927758565026</v>
      </c>
      <c r="J860" s="7">
        <f t="shared" si="97"/>
        <v>-0.20593237376454449</v>
      </c>
    </row>
    <row r="861" spans="3:10">
      <c r="C861">
        <f t="shared" si="96"/>
        <v>4.2949999999999307</v>
      </c>
      <c r="D861" s="5">
        <f t="shared" si="91"/>
        <v>-0.20572422924564007</v>
      </c>
      <c r="E861" s="6">
        <f t="shared" si="92"/>
        <v>2.0278288707799108</v>
      </c>
      <c r="F861" s="7">
        <f t="shared" si="93"/>
        <v>2507.6195779774839</v>
      </c>
      <c r="G861">
        <f t="shared" si="94"/>
        <v>173.4012523069257</v>
      </c>
      <c r="H861">
        <f t="shared" si="95"/>
        <v>2507.444677922012</v>
      </c>
      <c r="J861" s="7">
        <f t="shared" si="97"/>
        <v>-0.20572422924564007</v>
      </c>
    </row>
    <row r="862" spans="3:10">
      <c r="C862">
        <f t="shared" si="96"/>
        <v>4.2999999999999305</v>
      </c>
      <c r="D862" s="5">
        <f t="shared" si="91"/>
        <v>-0.20551649540292335</v>
      </c>
      <c r="E862" s="6">
        <f t="shared" si="92"/>
        <v>2.0325581395348182</v>
      </c>
      <c r="F862" s="7">
        <f t="shared" si="93"/>
        <v>2520.016347872353</v>
      </c>
      <c r="G862">
        <f t="shared" si="94"/>
        <v>173.94578195886987</v>
      </c>
      <c r="H862">
        <f t="shared" si="95"/>
        <v>2519.8414478168811</v>
      </c>
      <c r="J862" s="7">
        <f t="shared" si="97"/>
        <v>-0.20551649540292335</v>
      </c>
    </row>
    <row r="863" spans="3:10">
      <c r="C863">
        <f t="shared" si="96"/>
        <v>4.3049999999999304</v>
      </c>
      <c r="D863" s="5">
        <f t="shared" si="91"/>
        <v>-0.20530917106085236</v>
      </c>
      <c r="E863" s="6">
        <f t="shared" si="92"/>
        <v>2.0372880371660198</v>
      </c>
      <c r="F863" s="7">
        <f t="shared" si="93"/>
        <v>2532.4580920461426</v>
      </c>
      <c r="G863">
        <f t="shared" si="94"/>
        <v>174.49113728124914</v>
      </c>
      <c r="H863">
        <f t="shared" si="95"/>
        <v>2532.2831919906707</v>
      </c>
      <c r="J863" s="7">
        <f t="shared" si="97"/>
        <v>-0.20530917106085236</v>
      </c>
    </row>
    <row r="864" spans="3:10">
      <c r="C864">
        <f t="shared" si="96"/>
        <v>4.3099999999999303</v>
      </c>
      <c r="D864" s="5">
        <f t="shared" si="91"/>
        <v>-0.20510225504815613</v>
      </c>
      <c r="E864" s="6">
        <f t="shared" si="92"/>
        <v>2.0420185614848529</v>
      </c>
      <c r="F864" s="7">
        <f t="shared" si="93"/>
        <v>2544.9449170722646</v>
      </c>
      <c r="G864">
        <f t="shared" si="94"/>
        <v>175.03731827406349</v>
      </c>
      <c r="H864">
        <f t="shared" si="95"/>
        <v>2544.7700170167927</v>
      </c>
      <c r="J864" s="7">
        <f t="shared" si="97"/>
        <v>-0.20510225504815613</v>
      </c>
    </row>
    <row r="865" spans="3:10">
      <c r="C865">
        <f t="shared" si="96"/>
        <v>4.3149999999999302</v>
      </c>
      <c r="D865" s="5">
        <f t="shared" si="91"/>
        <v>-0.20489574619781725</v>
      </c>
      <c r="E865" s="6">
        <f t="shared" si="92"/>
        <v>2.0467497103127963</v>
      </c>
      <c r="F865" s="7">
        <f t="shared" si="93"/>
        <v>2557.476929647979</v>
      </c>
      <c r="G865">
        <f t="shared" si="94"/>
        <v>175.58432493731289</v>
      </c>
      <c r="H865">
        <f t="shared" si="95"/>
        <v>2557.3020295925071</v>
      </c>
      <c r="J865" s="7">
        <f t="shared" si="97"/>
        <v>-0.20489574619781725</v>
      </c>
    </row>
    <row r="866" spans="3:10">
      <c r="C866">
        <f t="shared" si="96"/>
        <v>4.3199999999999301</v>
      </c>
      <c r="D866" s="5">
        <f t="shared" si="91"/>
        <v>-0.20468964334705364</v>
      </c>
      <c r="E866" s="6">
        <f t="shared" si="92"/>
        <v>2.0514814814814155</v>
      </c>
      <c r="F866" s="7">
        <f t="shared" si="93"/>
        <v>2570.0542365944016</v>
      </c>
      <c r="G866">
        <f t="shared" si="94"/>
        <v>176.13215727099748</v>
      </c>
      <c r="H866">
        <f t="shared" si="95"/>
        <v>2569.8793365389297</v>
      </c>
      <c r="J866" s="7">
        <f t="shared" si="97"/>
        <v>-0.20468964334705364</v>
      </c>
    </row>
    <row r="867" spans="3:10">
      <c r="C867">
        <f t="shared" si="96"/>
        <v>4.32499999999993</v>
      </c>
      <c r="D867" s="5">
        <f t="shared" si="91"/>
        <v>-0.20448394533730116</v>
      </c>
      <c r="E867" s="6">
        <f t="shared" si="92"/>
        <v>2.0562138728323038</v>
      </c>
      <c r="F867" s="7">
        <f t="shared" si="93"/>
        <v>2582.6769448564914</v>
      </c>
      <c r="G867">
        <f t="shared" si="94"/>
        <v>176.68081527511708</v>
      </c>
      <c r="H867">
        <f t="shared" si="95"/>
        <v>2582.5020448010196</v>
      </c>
      <c r="J867" s="7">
        <f t="shared" si="97"/>
        <v>-0.20448394533730116</v>
      </c>
    </row>
    <row r="868" spans="3:10">
      <c r="C868">
        <f t="shared" si="96"/>
        <v>4.3299999999999299</v>
      </c>
      <c r="D868" s="5">
        <f t="shared" si="91"/>
        <v>-0.20427865101419571</v>
      </c>
      <c r="E868" s="6">
        <f t="shared" si="92"/>
        <v>2.0609468822170234</v>
      </c>
      <c r="F868" s="7">
        <f t="shared" si="93"/>
        <v>2595.3451615030658</v>
      </c>
      <c r="G868">
        <f t="shared" si="94"/>
        <v>177.23029894967178</v>
      </c>
      <c r="H868">
        <f t="shared" si="95"/>
        <v>2595.1702614475939</v>
      </c>
      <c r="J868" s="7">
        <f t="shared" si="97"/>
        <v>-0.20427865101419571</v>
      </c>
    </row>
    <row r="869" spans="3:10">
      <c r="C869">
        <f t="shared" si="96"/>
        <v>4.3349999999999298</v>
      </c>
      <c r="D869" s="5">
        <f t="shared" si="91"/>
        <v>-0.20407375922755577</v>
      </c>
      <c r="E869" s="6">
        <f t="shared" si="92"/>
        <v>2.0656805074970501</v>
      </c>
      <c r="F869" s="7">
        <f t="shared" si="93"/>
        <v>2608.0589937267869</v>
      </c>
      <c r="G869">
        <f t="shared" si="94"/>
        <v>177.78060829466162</v>
      </c>
      <c r="H869">
        <f t="shared" si="95"/>
        <v>2607.884093671315</v>
      </c>
      <c r="J869" s="7">
        <f t="shared" si="97"/>
        <v>-0.20407375922755577</v>
      </c>
    </row>
    <row r="870" spans="3:10">
      <c r="C870">
        <f t="shared" si="96"/>
        <v>4.3399999999999297</v>
      </c>
      <c r="D870" s="5">
        <f t="shared" si="91"/>
        <v>-0.20386926883136475</v>
      </c>
      <c r="E870" s="6">
        <f t="shared" si="92"/>
        <v>2.0704147465437126</v>
      </c>
      <c r="F870" s="7">
        <f t="shared" si="93"/>
        <v>2620.81854884417</v>
      </c>
      <c r="G870">
        <f t="shared" si="94"/>
        <v>178.33174331008655</v>
      </c>
      <c r="H870">
        <f t="shared" si="95"/>
        <v>2620.6436487886981</v>
      </c>
      <c r="J870" s="7">
        <f t="shared" si="97"/>
        <v>-0.20386926883136475</v>
      </c>
    </row>
    <row r="871" spans="3:10">
      <c r="C871">
        <f t="shared" si="96"/>
        <v>4.3449999999999296</v>
      </c>
      <c r="D871" s="5">
        <f t="shared" si="91"/>
        <v>-0.20366517868375378</v>
      </c>
      <c r="E871" s="6">
        <f t="shared" si="92"/>
        <v>2.0751495972381377</v>
      </c>
      <c r="F871" s="7">
        <f t="shared" si="93"/>
        <v>2633.6239342955819</v>
      </c>
      <c r="G871">
        <f t="shared" si="94"/>
        <v>178.88370399594652</v>
      </c>
      <c r="H871">
        <f t="shared" si="95"/>
        <v>2633.44903424011</v>
      </c>
      <c r="J871" s="7">
        <f t="shared" si="97"/>
        <v>-0.20366517868375378</v>
      </c>
    </row>
    <row r="872" spans="3:10">
      <c r="C872">
        <f t="shared" si="96"/>
        <v>4.3499999999999295</v>
      </c>
      <c r="D872" s="5">
        <f t="shared" si="91"/>
        <v>-0.20346148764698396</v>
      </c>
      <c r="E872" s="6">
        <f t="shared" si="92"/>
        <v>2.0798850574711976</v>
      </c>
      <c r="F872" s="7">
        <f t="shared" si="93"/>
        <v>2646.4752576452365</v>
      </c>
      <c r="G872">
        <f t="shared" si="94"/>
        <v>179.43649035224161</v>
      </c>
      <c r="H872">
        <f t="shared" si="95"/>
        <v>2646.3003575897646</v>
      </c>
      <c r="J872" s="7">
        <f t="shared" si="97"/>
        <v>-0.20346148764698396</v>
      </c>
    </row>
    <row r="873" spans="3:10">
      <c r="C873">
        <f t="shared" si="96"/>
        <v>4.3549999999999294</v>
      </c>
      <c r="D873" s="5">
        <f t="shared" si="91"/>
        <v>-0.20325819458742961</v>
      </c>
      <c r="E873" s="6">
        <f t="shared" si="92"/>
        <v>2.0846211251434461</v>
      </c>
      <c r="F873" s="7">
        <f t="shared" si="93"/>
        <v>2659.3726265812011</v>
      </c>
      <c r="G873">
        <f t="shared" si="94"/>
        <v>179.99010237897178</v>
      </c>
      <c r="H873">
        <f t="shared" si="95"/>
        <v>2659.1977265257292</v>
      </c>
      <c r="J873" s="7">
        <f t="shared" si="97"/>
        <v>-0.20325819458742961</v>
      </c>
    </row>
    <row r="874" spans="3:10">
      <c r="C874">
        <f t="shared" si="96"/>
        <v>4.3599999999999293</v>
      </c>
      <c r="D874" s="5">
        <f t="shared" si="91"/>
        <v>-0.20305529837556049</v>
      </c>
      <c r="E874" s="6">
        <f t="shared" si="92"/>
        <v>2.0893577981650706</v>
      </c>
      <c r="F874" s="7">
        <f t="shared" si="93"/>
        <v>2672.3161489153931</v>
      </c>
      <c r="G874">
        <f t="shared" si="94"/>
        <v>180.54454007613711</v>
      </c>
      <c r="H874">
        <f t="shared" si="95"/>
        <v>2672.1412488599212</v>
      </c>
      <c r="J874" s="7">
        <f t="shared" si="97"/>
        <v>-0.20305529837556049</v>
      </c>
    </row>
    <row r="875" spans="3:10">
      <c r="C875">
        <f t="shared" si="96"/>
        <v>4.3649999999999292</v>
      </c>
      <c r="D875" s="5">
        <f t="shared" si="91"/>
        <v>-0.20285279788592506</v>
      </c>
      <c r="E875" s="6">
        <f t="shared" si="92"/>
        <v>2.094095074455832</v>
      </c>
      <c r="F875" s="7">
        <f t="shared" si="93"/>
        <v>2685.3059325835793</v>
      </c>
      <c r="G875">
        <f t="shared" si="94"/>
        <v>181.09980344373753</v>
      </c>
      <c r="H875">
        <f t="shared" si="95"/>
        <v>2685.1310325281074</v>
      </c>
      <c r="J875" s="7">
        <f t="shared" si="97"/>
        <v>-0.20285279788592506</v>
      </c>
    </row>
    <row r="876" spans="3:10">
      <c r="C876">
        <f t="shared" si="96"/>
        <v>4.3699999999999291</v>
      </c>
      <c r="D876" s="5">
        <f t="shared" si="91"/>
        <v>-0.20265069199713329</v>
      </c>
      <c r="E876" s="6">
        <f t="shared" si="92"/>
        <v>2.0988329519450133</v>
      </c>
      <c r="F876" s="7">
        <f t="shared" si="93"/>
        <v>2698.3420856453777</v>
      </c>
      <c r="G876">
        <f t="shared" si="94"/>
        <v>181.65589248177292</v>
      </c>
      <c r="H876">
        <f t="shared" si="95"/>
        <v>2698.1671855899058</v>
      </c>
      <c r="J876" s="7">
        <f t="shared" si="97"/>
        <v>-0.20265069199713329</v>
      </c>
    </row>
    <row r="877" spans="3:10">
      <c r="C877">
        <f t="shared" si="96"/>
        <v>4.3749999999999289</v>
      </c>
      <c r="D877" s="5">
        <f t="shared" si="91"/>
        <v>-0.20244897959183961</v>
      </c>
      <c r="E877" s="6">
        <f t="shared" si="92"/>
        <v>2.1035714285713611</v>
      </c>
      <c r="F877" s="7">
        <f t="shared" si="93"/>
        <v>2711.4247162842585</v>
      </c>
      <c r="G877">
        <f t="shared" si="94"/>
        <v>182.2128071902435</v>
      </c>
      <c r="H877">
        <f t="shared" si="95"/>
        <v>2711.2498162287866</v>
      </c>
      <c r="J877" s="7">
        <f t="shared" si="97"/>
        <v>-0.20244897959183961</v>
      </c>
    </row>
    <row r="878" spans="3:10">
      <c r="C878">
        <f t="shared" si="96"/>
        <v>4.3799999999999288</v>
      </c>
      <c r="D878" s="5">
        <f t="shared" si="91"/>
        <v>-0.20224765955672602</v>
      </c>
      <c r="E878" s="6">
        <f t="shared" si="92"/>
        <v>2.1083105022830377</v>
      </c>
      <c r="F878" s="7">
        <f t="shared" si="93"/>
        <v>2724.5539328075406</v>
      </c>
      <c r="G878">
        <f t="shared" si="94"/>
        <v>182.77054756914922</v>
      </c>
      <c r="H878">
        <f t="shared" si="95"/>
        <v>2724.3790327520687</v>
      </c>
      <c r="J878" s="7">
        <f t="shared" si="97"/>
        <v>-0.20224765955672602</v>
      </c>
    </row>
    <row r="879" spans="3:10">
      <c r="C879">
        <f t="shared" si="96"/>
        <v>4.3849999999999287</v>
      </c>
      <c r="D879" s="5">
        <f t="shared" si="91"/>
        <v>-0.20204673078248539</v>
      </c>
      <c r="E879" s="6">
        <f t="shared" si="92"/>
        <v>2.1130501710375604</v>
      </c>
      <c r="F879" s="7">
        <f t="shared" si="93"/>
        <v>2737.7298436463934</v>
      </c>
      <c r="G879">
        <f t="shared" si="94"/>
        <v>183.32911361848997</v>
      </c>
      <c r="H879">
        <f t="shared" si="95"/>
        <v>2737.5549435909215</v>
      </c>
      <c r="J879" s="7">
        <f t="shared" si="97"/>
        <v>-0.20204673078248539</v>
      </c>
    </row>
    <row r="880" spans="3:10">
      <c r="C880">
        <f t="shared" si="96"/>
        <v>4.3899999999999286</v>
      </c>
      <c r="D880" s="5">
        <f t="shared" si="91"/>
        <v>-0.20184619216380442</v>
      </c>
      <c r="E880" s="6">
        <f t="shared" si="92"/>
        <v>2.1177904328017547</v>
      </c>
      <c r="F880" s="7">
        <f t="shared" si="93"/>
        <v>2750.9525573558358</v>
      </c>
      <c r="G880">
        <f t="shared" si="94"/>
        <v>183.88850533826576</v>
      </c>
      <c r="H880">
        <f t="shared" si="95"/>
        <v>2750.7776573003639</v>
      </c>
      <c r="J880" s="7">
        <f t="shared" si="97"/>
        <v>-0.20184619216380442</v>
      </c>
    </row>
    <row r="881" spans="3:10">
      <c r="C881">
        <f t="shared" si="96"/>
        <v>4.3949999999999285</v>
      </c>
      <c r="D881" s="5">
        <f t="shared" si="91"/>
        <v>-0.20164604259934718</v>
      </c>
      <c r="E881" s="6">
        <f t="shared" si="92"/>
        <v>2.1225312855516956</v>
      </c>
      <c r="F881" s="7">
        <f t="shared" si="93"/>
        <v>2764.222182614742</v>
      </c>
      <c r="G881">
        <f t="shared" si="94"/>
        <v>184.4487227284767</v>
      </c>
      <c r="H881">
        <f t="shared" si="95"/>
        <v>2764.0472825592701</v>
      </c>
      <c r="J881" s="7">
        <f t="shared" si="97"/>
        <v>-0.20164604259934718</v>
      </c>
    </row>
    <row r="882" spans="3:10">
      <c r="C882">
        <f t="shared" si="96"/>
        <v>4.3999999999999284</v>
      </c>
      <c r="D882" s="5">
        <f t="shared" si="91"/>
        <v>-0.20144628099173839</v>
      </c>
      <c r="E882" s="6">
        <f t="shared" si="92"/>
        <v>2.1272727272726595</v>
      </c>
      <c r="F882" s="7">
        <f t="shared" si="93"/>
        <v>2777.5388282258318</v>
      </c>
      <c r="G882">
        <f t="shared" si="94"/>
        <v>185.00976578912275</v>
      </c>
      <c r="H882">
        <f t="shared" si="95"/>
        <v>2777.3639281703599</v>
      </c>
      <c r="J882" s="7">
        <f t="shared" si="97"/>
        <v>-0.20144628099173839</v>
      </c>
    </row>
    <row r="883" spans="3:10">
      <c r="C883">
        <f t="shared" si="96"/>
        <v>4.4049999999999283</v>
      </c>
      <c r="D883" s="5">
        <f t="shared" si="91"/>
        <v>-0.20124690624754685</v>
      </c>
      <c r="E883" s="6">
        <f t="shared" si="92"/>
        <v>2.1320147559590694</v>
      </c>
      <c r="F883" s="7">
        <f t="shared" si="93"/>
        <v>2790.9026031156777</v>
      </c>
      <c r="G883">
        <f t="shared" si="94"/>
        <v>185.57163452020384</v>
      </c>
      <c r="H883">
        <f t="shared" si="95"/>
        <v>2790.7277030602058</v>
      </c>
      <c r="J883" s="7">
        <f t="shared" si="97"/>
        <v>-0.20124690624754685</v>
      </c>
    </row>
    <row r="884" spans="3:10">
      <c r="C884">
        <f t="shared" si="96"/>
        <v>4.4099999999999282</v>
      </c>
      <c r="D884" s="5">
        <f t="shared" si="91"/>
        <v>-0.20104791727726903</v>
      </c>
      <c r="E884" s="6">
        <f t="shared" si="92"/>
        <v>2.1367573696144442</v>
      </c>
      <c r="F884" s="7">
        <f t="shared" si="93"/>
        <v>2804.3136163347026</v>
      </c>
      <c r="G884">
        <f t="shared" si="94"/>
        <v>186.13432892172008</v>
      </c>
      <c r="H884">
        <f t="shared" si="95"/>
        <v>2804.1387162792307</v>
      </c>
      <c r="J884" s="7">
        <f t="shared" si="97"/>
        <v>-0.20104791727726903</v>
      </c>
    </row>
    <row r="885" spans="3:10">
      <c r="C885">
        <f t="shared" si="96"/>
        <v>4.4149999999999281</v>
      </c>
      <c r="D885" s="5">
        <f t="shared" si="91"/>
        <v>-0.20084931299531253</v>
      </c>
      <c r="E885" s="6">
        <f t="shared" si="92"/>
        <v>2.1415005662513478</v>
      </c>
      <c r="F885" s="7">
        <f t="shared" si="93"/>
        <v>2817.7719770571789</v>
      </c>
      <c r="G885">
        <f t="shared" si="94"/>
        <v>186.69784899367141</v>
      </c>
      <c r="H885">
        <f t="shared" si="95"/>
        <v>2817.597077001707</v>
      </c>
      <c r="J885" s="7">
        <f t="shared" si="97"/>
        <v>-0.20084931299531253</v>
      </c>
    </row>
    <row r="886" spans="3:10">
      <c r="C886">
        <f t="shared" si="96"/>
        <v>4.419999999999928</v>
      </c>
      <c r="D886" s="5">
        <f t="shared" si="91"/>
        <v>-0.20065109231997993</v>
      </c>
      <c r="E886" s="6">
        <f t="shared" si="92"/>
        <v>2.1462443438913343</v>
      </c>
      <c r="F886" s="7">
        <f t="shared" si="93"/>
        <v>2831.2777945812318</v>
      </c>
      <c r="G886">
        <f t="shared" si="94"/>
        <v>187.26219473605784</v>
      </c>
      <c r="H886">
        <f t="shared" si="95"/>
        <v>2831.1028945257599</v>
      </c>
      <c r="J886" s="7">
        <f t="shared" si="97"/>
        <v>-0.20065109231997993</v>
      </c>
    </row>
    <row r="887" spans="3:10">
      <c r="C887">
        <f t="shared" si="96"/>
        <v>4.4249999999999279</v>
      </c>
      <c r="D887" s="5">
        <f t="shared" si="91"/>
        <v>-0.20045325417345239</v>
      </c>
      <c r="E887" s="6">
        <f t="shared" si="92"/>
        <v>2.1509887005649038</v>
      </c>
      <c r="F887" s="7">
        <f t="shared" si="93"/>
        <v>2844.8311783288341</v>
      </c>
      <c r="G887">
        <f t="shared" si="94"/>
        <v>187.82736614887926</v>
      </c>
      <c r="H887">
        <f t="shared" si="95"/>
        <v>2844.6562782733622</v>
      </c>
      <c r="J887" s="7">
        <f t="shared" si="97"/>
        <v>-0.20045325417345239</v>
      </c>
    </row>
    <row r="888" spans="3:10">
      <c r="C888">
        <f t="shared" si="96"/>
        <v>4.4299999999999278</v>
      </c>
      <c r="D888" s="5">
        <f t="shared" si="91"/>
        <v>-0.20025579748177347</v>
      </c>
      <c r="E888" s="6">
        <f t="shared" si="92"/>
        <v>2.1557336343114439</v>
      </c>
      <c r="F888" s="7">
        <f t="shared" si="93"/>
        <v>2858.4322378458119</v>
      </c>
      <c r="G888">
        <f t="shared" si="94"/>
        <v>188.3933632321359</v>
      </c>
      <c r="H888">
        <f t="shared" si="95"/>
        <v>2858.25733779034</v>
      </c>
      <c r="J888" s="7">
        <f t="shared" si="97"/>
        <v>-0.20025579748177347</v>
      </c>
    </row>
    <row r="889" spans="3:10">
      <c r="C889">
        <f t="shared" si="96"/>
        <v>4.4349999999999277</v>
      </c>
      <c r="D889" s="5">
        <f t="shared" si="91"/>
        <v>-0.20005872117483309</v>
      </c>
      <c r="E889" s="6">
        <f t="shared" si="92"/>
        <v>2.1604791431791872</v>
      </c>
      <c r="F889" s="7">
        <f t="shared" si="93"/>
        <v>2872.0810828018407</v>
      </c>
      <c r="G889">
        <f t="shared" si="94"/>
        <v>188.96018598582756</v>
      </c>
      <c r="H889">
        <f t="shared" si="95"/>
        <v>2871.9061827463688</v>
      </c>
      <c r="J889" s="7">
        <f t="shared" si="97"/>
        <v>-0.20005872117483309</v>
      </c>
    </row>
    <row r="890" spans="3:10">
      <c r="C890">
        <f t="shared" si="96"/>
        <v>4.4399999999999276</v>
      </c>
      <c r="D890" s="5">
        <f t="shared" si="91"/>
        <v>-0.19986202418635135</v>
      </c>
      <c r="E890" s="6">
        <f t="shared" si="92"/>
        <v>2.1652252252251563</v>
      </c>
      <c r="F890" s="7">
        <f t="shared" si="93"/>
        <v>2885.7778229904461</v>
      </c>
      <c r="G890">
        <f t="shared" si="94"/>
        <v>189.52783440995438</v>
      </c>
      <c r="H890">
        <f t="shared" si="95"/>
        <v>2885.6029229349742</v>
      </c>
      <c r="J890" s="7">
        <f t="shared" si="97"/>
        <v>-0.19986202418635135</v>
      </c>
    </row>
    <row r="891" spans="3:10">
      <c r="C891">
        <f t="shared" si="96"/>
        <v>4.4449999999999275</v>
      </c>
      <c r="D891" s="5">
        <f t="shared" si="91"/>
        <v>-0.19966570545386272</v>
      </c>
      <c r="E891" s="6">
        <f t="shared" si="92"/>
        <v>2.169971878515117</v>
      </c>
      <c r="F891" s="7">
        <f t="shared" si="93"/>
        <v>2899.5225683290046</v>
      </c>
      <c r="G891">
        <f t="shared" si="94"/>
        <v>190.09630850451617</v>
      </c>
      <c r="H891">
        <f t="shared" si="95"/>
        <v>2899.3476682735327</v>
      </c>
      <c r="J891" s="7">
        <f t="shared" si="97"/>
        <v>-0.19966570545386272</v>
      </c>
    </row>
    <row r="892" spans="3:10">
      <c r="C892">
        <f t="shared" si="96"/>
        <v>4.4499999999999273</v>
      </c>
      <c r="D892" s="5">
        <f t="shared" si="91"/>
        <v>-0.19946976391869997</v>
      </c>
      <c r="E892" s="6">
        <f t="shared" si="92"/>
        <v>2.174719101123527</v>
      </c>
      <c r="F892" s="7">
        <f t="shared" si="93"/>
        <v>2913.3154288587448</v>
      </c>
      <c r="G892">
        <f t="shared" si="94"/>
        <v>190.66560826951314</v>
      </c>
      <c r="H892">
        <f t="shared" si="95"/>
        <v>2913.1405288032729</v>
      </c>
      <c r="J892" s="7">
        <f t="shared" si="97"/>
        <v>-0.19946976391869997</v>
      </c>
    </row>
    <row r="893" spans="3:10">
      <c r="C893">
        <f t="shared" si="96"/>
        <v>4.4549999999999272</v>
      </c>
      <c r="D893" s="5">
        <f t="shared" si="91"/>
        <v>-0.19927419852597841</v>
      </c>
      <c r="E893" s="6">
        <f t="shared" si="92"/>
        <v>2.1794668911334885</v>
      </c>
      <c r="F893" s="7">
        <f t="shared" si="93"/>
        <v>2927.1565147447441</v>
      </c>
      <c r="G893">
        <f t="shared" si="94"/>
        <v>191.23573370494526</v>
      </c>
      <c r="H893">
        <f t="shared" si="95"/>
        <v>2926.9816146892722</v>
      </c>
      <c r="J893" s="7">
        <f t="shared" si="97"/>
        <v>-0.19927419852597841</v>
      </c>
    </row>
    <row r="894" spans="3:10">
      <c r="C894">
        <f t="shared" si="96"/>
        <v>4.4599999999999271</v>
      </c>
      <c r="D894" s="5">
        <f t="shared" si="91"/>
        <v>-0.19907900822458005</v>
      </c>
      <c r="E894" s="6">
        <f t="shared" si="92"/>
        <v>2.1842152466367022</v>
      </c>
      <c r="F894" s="7">
        <f t="shared" si="93"/>
        <v>2941.0459362759293</v>
      </c>
      <c r="G894">
        <f t="shared" si="94"/>
        <v>191.80668481081241</v>
      </c>
      <c r="H894">
        <f t="shared" si="95"/>
        <v>2940.8710362204574</v>
      </c>
      <c r="J894" s="7">
        <f t="shared" si="97"/>
        <v>-0.19907900822458005</v>
      </c>
    </row>
    <row r="895" spans="3:10">
      <c r="C895">
        <f t="shared" si="96"/>
        <v>4.464999999999927</v>
      </c>
      <c r="D895" s="5">
        <f t="shared" si="91"/>
        <v>-0.19888419196713802</v>
      </c>
      <c r="E895" s="6">
        <f t="shared" si="92"/>
        <v>2.1889641657334131</v>
      </c>
      <c r="F895" s="7">
        <f t="shared" si="93"/>
        <v>2954.9838038650801</v>
      </c>
      <c r="G895">
        <f t="shared" si="94"/>
        <v>192.37846158711466</v>
      </c>
      <c r="H895">
        <f t="shared" si="95"/>
        <v>2954.8089038096082</v>
      </c>
      <c r="J895" s="7">
        <f t="shared" si="97"/>
        <v>-0.19888419196713802</v>
      </c>
    </row>
    <row r="896" spans="3:10">
      <c r="C896">
        <f t="shared" si="96"/>
        <v>4.4699999999999269</v>
      </c>
      <c r="D896" s="5">
        <f t="shared" si="91"/>
        <v>-0.1986897487100209</v>
      </c>
      <c r="E896" s="6">
        <f t="shared" si="92"/>
        <v>2.1937136465323688</v>
      </c>
      <c r="F896" s="7">
        <f t="shared" si="93"/>
        <v>2968.9702280488282</v>
      </c>
      <c r="G896">
        <f t="shared" si="94"/>
        <v>192.95106403385199</v>
      </c>
      <c r="H896">
        <f t="shared" si="95"/>
        <v>2968.7953279933563</v>
      </c>
      <c r="J896" s="7">
        <f t="shared" si="97"/>
        <v>-0.1986897487100209</v>
      </c>
    </row>
    <row r="897" spans="3:10">
      <c r="C897">
        <f t="shared" si="96"/>
        <v>4.4749999999999268</v>
      </c>
      <c r="D897" s="5">
        <f t="shared" si="91"/>
        <v>-0.19849567741331703</v>
      </c>
      <c r="E897" s="6">
        <f t="shared" si="92"/>
        <v>2.1984636871507686</v>
      </c>
      <c r="F897" s="7">
        <f t="shared" si="93"/>
        <v>2983.0053194876496</v>
      </c>
      <c r="G897">
        <f t="shared" si="94"/>
        <v>193.52449215102439</v>
      </c>
      <c r="H897">
        <f t="shared" si="95"/>
        <v>2982.8304194321777</v>
      </c>
      <c r="J897" s="7">
        <f t="shared" si="97"/>
        <v>-0.19849567741331703</v>
      </c>
    </row>
    <row r="898" spans="3:10">
      <c r="C898">
        <f t="shared" si="96"/>
        <v>4.4799999999999267</v>
      </c>
      <c r="D898" s="5">
        <f t="shared" ref="D898:D961" si="98">B$3*(B$7/2/(C898^2)-1/C898)/B$15</f>
        <v>-0.19830197704081914</v>
      </c>
      <c r="E898" s="6">
        <f t="shared" ref="E898:E961" si="99">B$3*((C898/(B$7^2)+1/C898-2/B$7)/B$16-1/2/B$7/B$15)</f>
        <v>2.2032142857142158</v>
      </c>
      <c r="F898" s="7">
        <f t="shared" ref="F898:F961" si="100">B$3*(((C898^4)/4/(B$8^3)/(B$7^2)-(C898^2)/2/(B$8^3)+1/2/B$8-B$8/4/(B$7^2))/B$17+(B$8/(B$7^2)+1/B$8-2/B$7)/B$16-1/2/B$7/B$15)</f>
        <v>2997.0891889658774</v>
      </c>
      <c r="G898">
        <f t="shared" ref="G898:G961" si="101">B$3*(((C898^2)/2/(B$8^3)-C898*B$7/(B$8^3)-1/2/B$8+B$7/(B$8^2))/B$16+(B$7/2/(B$8^2)-1/B$8)/B$15)</f>
        <v>194.09874593863194</v>
      </c>
      <c r="H898">
        <f t="shared" ref="H898:H961" si="102">B$3*(((C898^4)/4/(B$8^3)/(B$7^2)-(C898^2)/2/(B$8^3)+(B$7^2)/2/(B$8^3)-(B$7^2)/4/(B$8^3))/B$17+(((B$7^2)/2/(B$8^3)-(B$7^2)/(B$8^3)-1/2/B$8+B$7/(B$8^2))/B$16+(-1/B$8+B$7/2/(B$8^2))/B$15))</f>
        <v>2996.9142889104055</v>
      </c>
      <c r="J898" s="7">
        <f t="shared" si="97"/>
        <v>-0.19830197704081914</v>
      </c>
    </row>
    <row r="899" spans="3:10">
      <c r="C899">
        <f t="shared" ref="C899:C962" si="103">C898+B$4</f>
        <v>4.4849999999999266</v>
      </c>
      <c r="D899" s="5">
        <f t="shared" si="98"/>
        <v>-0.19810864656000898</v>
      </c>
      <c r="E899" s="6">
        <f t="shared" si="99"/>
        <v>2.2079654403566753</v>
      </c>
      <c r="F899" s="7">
        <f t="shared" si="100"/>
        <v>3011.2219473916939</v>
      </c>
      <c r="G899">
        <f t="shared" si="101"/>
        <v>194.67382539667457</v>
      </c>
      <c r="H899">
        <f t="shared" si="102"/>
        <v>3011.047047336222</v>
      </c>
      <c r="J899" s="7">
        <f t="shared" ref="J899:J962" si="104">IF(C899&gt;=B$7,D899,IF(C899&gt;=B$8,E899,IF(C899&lt;=B$8,F899)))</f>
        <v>-0.19810864656000898</v>
      </c>
    </row>
    <row r="900" spans="3:10">
      <c r="C900">
        <f t="shared" si="103"/>
        <v>4.4899999999999265</v>
      </c>
      <c r="D900" s="5">
        <f t="shared" si="98"/>
        <v>-0.19791568494204181</v>
      </c>
      <c r="E900" s="6">
        <f t="shared" si="99"/>
        <v>2.2127171492204205</v>
      </c>
      <c r="F900" s="7">
        <f t="shared" si="100"/>
        <v>3025.4037057971282</v>
      </c>
      <c r="G900">
        <f t="shared" si="101"/>
        <v>195.2497305251523</v>
      </c>
      <c r="H900">
        <f t="shared" si="102"/>
        <v>3025.2288057416563</v>
      </c>
      <c r="J900" s="7">
        <f t="shared" si="104"/>
        <v>-0.19791568494204181</v>
      </c>
    </row>
    <row r="901" spans="3:10">
      <c r="C901">
        <f t="shared" si="103"/>
        <v>4.4949999999999264</v>
      </c>
      <c r="D901" s="5">
        <f t="shared" si="98"/>
        <v>-0.19772309116173117</v>
      </c>
      <c r="E901" s="6">
        <f t="shared" si="99"/>
        <v>2.2174694104559922</v>
      </c>
      <c r="F901" s="7">
        <f t="shared" si="100"/>
        <v>3039.6345753380642</v>
      </c>
      <c r="G901">
        <f t="shared" si="101"/>
        <v>195.82646132406506</v>
      </c>
      <c r="H901">
        <f t="shared" si="102"/>
        <v>3039.4596752825923</v>
      </c>
      <c r="J901" s="7">
        <f t="shared" si="104"/>
        <v>-0.19772309116173117</v>
      </c>
    </row>
    <row r="902" spans="3:10">
      <c r="C902">
        <f t="shared" si="103"/>
        <v>4.4999999999999263</v>
      </c>
      <c r="D902" s="5">
        <f t="shared" si="98"/>
        <v>-0.19753086419753371</v>
      </c>
      <c r="E902" s="6">
        <f t="shared" si="99"/>
        <v>2.2222222222221522</v>
      </c>
      <c r="F902" s="7">
        <f t="shared" si="100"/>
        <v>3053.9146672942347</v>
      </c>
      <c r="G902">
        <f t="shared" si="101"/>
        <v>196.40401779341295</v>
      </c>
      <c r="H902">
        <f t="shared" si="102"/>
        <v>3053.7397672387629</v>
      </c>
      <c r="J902" s="7">
        <f t="shared" si="104"/>
        <v>-0.19753086419753371</v>
      </c>
    </row>
    <row r="903" spans="3:10">
      <c r="C903">
        <f t="shared" si="103"/>
        <v>4.5049999999999262</v>
      </c>
      <c r="D903" s="5">
        <f t="shared" si="98"/>
        <v>-0.19733900303153395</v>
      </c>
      <c r="E903" s="6">
        <f t="shared" si="99"/>
        <v>2.2269755826858342</v>
      </c>
      <c r="F903" s="7">
        <f t="shared" si="100"/>
        <v>3068.2440930692228</v>
      </c>
      <c r="G903">
        <f t="shared" si="101"/>
        <v>196.98239993319598</v>
      </c>
      <c r="H903">
        <f t="shared" si="102"/>
        <v>3068.0691930137509</v>
      </c>
      <c r="J903" s="7">
        <f t="shared" si="104"/>
        <v>-0.19733900303153395</v>
      </c>
    </row>
    <row r="904" spans="3:10">
      <c r="C904">
        <f t="shared" si="103"/>
        <v>4.5099999999999261</v>
      </c>
      <c r="D904" s="5">
        <f t="shared" si="98"/>
        <v>-0.19714750664942934</v>
      </c>
      <c r="E904" s="6">
        <f t="shared" si="99"/>
        <v>2.2317294900221025</v>
      </c>
      <c r="F904" s="7">
        <f t="shared" si="100"/>
        <v>3082.622964190462</v>
      </c>
      <c r="G904">
        <f t="shared" si="101"/>
        <v>197.56160774341404</v>
      </c>
      <c r="H904">
        <f t="shared" si="102"/>
        <v>3082.4480641349901</v>
      </c>
      <c r="J904" s="7">
        <f t="shared" si="104"/>
        <v>-0.19714750664942934</v>
      </c>
    </row>
    <row r="905" spans="3:10">
      <c r="C905">
        <f t="shared" si="103"/>
        <v>4.514999999999926</v>
      </c>
      <c r="D905" s="5">
        <f t="shared" si="98"/>
        <v>-0.196956374040515</v>
      </c>
      <c r="E905" s="6">
        <f t="shared" si="99"/>
        <v>2.2364839424141048</v>
      </c>
      <c r="F905" s="7">
        <f t="shared" si="100"/>
        <v>3097.0513923092381</v>
      </c>
      <c r="G905">
        <f t="shared" si="101"/>
        <v>198.14164122406726</v>
      </c>
      <c r="H905">
        <f t="shared" si="102"/>
        <v>3096.8764922537662</v>
      </c>
      <c r="J905" s="7">
        <f t="shared" si="104"/>
        <v>-0.196956374040515</v>
      </c>
    </row>
    <row r="906" spans="3:10">
      <c r="C906">
        <f t="shared" si="103"/>
        <v>4.5199999999999259</v>
      </c>
      <c r="D906" s="5">
        <f t="shared" si="98"/>
        <v>-0.19676560419766903</v>
      </c>
      <c r="E906" s="6">
        <f t="shared" si="99"/>
        <v>2.2412389380530264</v>
      </c>
      <c r="F906" s="7">
        <f t="shared" si="100"/>
        <v>3111.5294892006864</v>
      </c>
      <c r="G906">
        <f t="shared" si="101"/>
        <v>198.72250037515556</v>
      </c>
      <c r="H906">
        <f t="shared" si="102"/>
        <v>3111.3545891452145</v>
      </c>
      <c r="J906" s="7">
        <f t="shared" si="104"/>
        <v>-0.19676560419766903</v>
      </c>
    </row>
    <row r="907" spans="3:10">
      <c r="C907">
        <f t="shared" si="103"/>
        <v>4.5249999999999257</v>
      </c>
      <c r="D907" s="5">
        <f t="shared" si="98"/>
        <v>-0.19657519611733745</v>
      </c>
      <c r="E907" s="6">
        <f t="shared" si="99"/>
        <v>2.2459944751380512</v>
      </c>
      <c r="F907" s="7">
        <f t="shared" si="100"/>
        <v>3126.0573667637914</v>
      </c>
      <c r="G907">
        <f t="shared" si="101"/>
        <v>199.30418519667893</v>
      </c>
      <c r="H907">
        <f t="shared" si="102"/>
        <v>3125.8824667083195</v>
      </c>
      <c r="J907" s="7">
        <f t="shared" si="104"/>
        <v>-0.19657519611733745</v>
      </c>
    </row>
    <row r="908" spans="3:10">
      <c r="C908">
        <f t="shared" si="103"/>
        <v>4.5299999999999256</v>
      </c>
      <c r="D908" s="5">
        <f t="shared" si="98"/>
        <v>-0.1963851487995194</v>
      </c>
      <c r="E908" s="6">
        <f t="shared" si="99"/>
        <v>2.2507505518763091</v>
      </c>
      <c r="F908" s="7">
        <f t="shared" si="100"/>
        <v>3140.6351370213893</v>
      </c>
      <c r="G908">
        <f t="shared" si="101"/>
        <v>199.88669568863733</v>
      </c>
      <c r="H908">
        <f t="shared" si="102"/>
        <v>3140.4602369659174</v>
      </c>
      <c r="J908" s="7">
        <f t="shared" si="104"/>
        <v>-0.1963851487995194</v>
      </c>
    </row>
    <row r="909" spans="3:10">
      <c r="C909">
        <f t="shared" si="103"/>
        <v>4.5349999999999255</v>
      </c>
      <c r="D909" s="5">
        <f t="shared" si="98"/>
        <v>-0.19619546124775247</v>
      </c>
      <c r="E909" s="6">
        <f t="shared" si="99"/>
        <v>2.2555071664828397</v>
      </c>
      <c r="F909" s="7">
        <f t="shared" si="100"/>
        <v>3155.2629121201676</v>
      </c>
      <c r="G909">
        <f t="shared" si="101"/>
        <v>200.47003185103088</v>
      </c>
      <c r="H909">
        <f t="shared" si="102"/>
        <v>3155.0880120646957</v>
      </c>
      <c r="J909" s="7">
        <f t="shared" si="104"/>
        <v>-0.19619546124775247</v>
      </c>
    </row>
    <row r="910" spans="3:10">
      <c r="C910">
        <f t="shared" si="103"/>
        <v>4.5399999999999254</v>
      </c>
      <c r="D910" s="5">
        <f t="shared" si="98"/>
        <v>-0.1960061324690979</v>
      </c>
      <c r="E910" s="6">
        <f t="shared" si="99"/>
        <v>2.2602643171805461</v>
      </c>
      <c r="F910" s="7">
        <f t="shared" si="100"/>
        <v>3169.9408043306644</v>
      </c>
      <c r="G910">
        <f t="shared" si="101"/>
        <v>201.05419368385958</v>
      </c>
      <c r="H910">
        <f t="shared" si="102"/>
        <v>3169.7659042751925</v>
      </c>
      <c r="J910" s="7">
        <f t="shared" si="104"/>
        <v>-0.1960061324690979</v>
      </c>
    </row>
    <row r="911" spans="3:10">
      <c r="C911">
        <f t="shared" si="103"/>
        <v>4.5449999999999253</v>
      </c>
      <c r="D911" s="5">
        <f t="shared" si="98"/>
        <v>-0.19581716147412603</v>
      </c>
      <c r="E911" s="6">
        <f t="shared" si="99"/>
        <v>2.2650220022001486</v>
      </c>
      <c r="F911" s="7">
        <f t="shared" si="100"/>
        <v>3184.6689260472667</v>
      </c>
      <c r="G911">
        <f t="shared" si="101"/>
        <v>201.63918118712331</v>
      </c>
      <c r="H911">
        <f t="shared" si="102"/>
        <v>3184.4940259917948</v>
      </c>
      <c r="J911" s="7">
        <f t="shared" si="104"/>
        <v>-0.19581716147412603</v>
      </c>
    </row>
    <row r="912" spans="3:10">
      <c r="C912">
        <f t="shared" si="103"/>
        <v>4.5499999999999252</v>
      </c>
      <c r="D912" s="5">
        <f t="shared" si="98"/>
        <v>-0.19562854727690174</v>
      </c>
      <c r="E912" s="6">
        <f t="shared" si="99"/>
        <v>2.2697802197801487</v>
      </c>
      <c r="F912" s="7">
        <f t="shared" si="100"/>
        <v>3199.4473897882121</v>
      </c>
      <c r="G912">
        <f t="shared" si="101"/>
        <v>202.22499436082211</v>
      </c>
      <c r="H912">
        <f t="shared" si="102"/>
        <v>3199.2724897327403</v>
      </c>
      <c r="J912" s="7">
        <f t="shared" si="104"/>
        <v>-0.19562854727690174</v>
      </c>
    </row>
    <row r="913" spans="3:10">
      <c r="C913">
        <f t="shared" si="103"/>
        <v>4.5549999999999251</v>
      </c>
      <c r="D913" s="5">
        <f t="shared" si="98"/>
        <v>-0.19544028889496992</v>
      </c>
      <c r="E913" s="6">
        <f t="shared" si="99"/>
        <v>2.2745389681667785</v>
      </c>
      <c r="F913" s="7">
        <f t="shared" si="100"/>
        <v>3214.2763081955914</v>
      </c>
      <c r="G913">
        <f t="shared" si="101"/>
        <v>202.81163320495605</v>
      </c>
      <c r="H913">
        <f t="shared" si="102"/>
        <v>3214.1014081401195</v>
      </c>
      <c r="J913" s="7">
        <f t="shared" si="104"/>
        <v>-0.19544028889496992</v>
      </c>
    </row>
    <row r="914" spans="3:10">
      <c r="C914">
        <f t="shared" si="103"/>
        <v>4.559999999999925</v>
      </c>
      <c r="D914" s="5">
        <f t="shared" si="98"/>
        <v>-0.19525238534934106</v>
      </c>
      <c r="E914" s="6">
        <f t="shared" si="99"/>
        <v>2.2792982456139637</v>
      </c>
      <c r="F914" s="7">
        <f t="shared" si="100"/>
        <v>3229.1557940353446</v>
      </c>
      <c r="G914">
        <f t="shared" si="101"/>
        <v>203.39909771952509</v>
      </c>
      <c r="H914">
        <f t="shared" si="102"/>
        <v>3228.9808939798727</v>
      </c>
      <c r="J914" s="7">
        <f t="shared" si="104"/>
        <v>-0.19525238534934106</v>
      </c>
    </row>
    <row r="915" spans="3:10">
      <c r="C915">
        <f t="shared" si="103"/>
        <v>4.5649999999999249</v>
      </c>
      <c r="D915" s="5">
        <f t="shared" si="98"/>
        <v>-0.19506483566447688</v>
      </c>
      <c r="E915" s="6">
        <f t="shared" si="99"/>
        <v>2.2840580503832797</v>
      </c>
      <c r="F915" s="7">
        <f t="shared" si="100"/>
        <v>3244.0859601972602</v>
      </c>
      <c r="G915">
        <f t="shared" si="101"/>
        <v>203.98738790452921</v>
      </c>
      <c r="H915">
        <f t="shared" si="102"/>
        <v>3243.9110601417883</v>
      </c>
      <c r="J915" s="7">
        <f t="shared" si="104"/>
        <v>-0.19506483566447688</v>
      </c>
    </row>
    <row r="916" spans="3:10">
      <c r="C916">
        <f t="shared" si="103"/>
        <v>4.5699999999999248</v>
      </c>
      <c r="D916" s="5">
        <f t="shared" si="98"/>
        <v>-0.19487763886827608</v>
      </c>
      <c r="E916" s="6">
        <f t="shared" si="99"/>
        <v>2.2888183807439111</v>
      </c>
      <c r="F916" s="7">
        <f t="shared" si="100"/>
        <v>3259.0669196949802</v>
      </c>
      <c r="G916">
        <f t="shared" si="101"/>
        <v>204.57650375996843</v>
      </c>
      <c r="H916">
        <f t="shared" si="102"/>
        <v>3258.8920196395084</v>
      </c>
      <c r="J916" s="7">
        <f t="shared" si="104"/>
        <v>-0.19487763886827608</v>
      </c>
    </row>
    <row r="917" spans="3:10">
      <c r="C917">
        <f t="shared" si="103"/>
        <v>4.5749999999999247</v>
      </c>
      <c r="D917" s="5">
        <f t="shared" si="98"/>
        <v>-0.19469079399205991</v>
      </c>
      <c r="E917" s="6">
        <f t="shared" si="99"/>
        <v>2.2935792349726061</v>
      </c>
      <c r="F917" s="7">
        <f t="shared" si="100"/>
        <v>3274.0987856659954</v>
      </c>
      <c r="G917">
        <f t="shared" si="101"/>
        <v>205.16644528584271</v>
      </c>
      <c r="H917">
        <f t="shared" si="102"/>
        <v>3273.9238856105235</v>
      </c>
      <c r="J917" s="7">
        <f t="shared" si="104"/>
        <v>-0.19469079399205991</v>
      </c>
    </row>
    <row r="918" spans="3:10">
      <c r="C918">
        <f t="shared" si="103"/>
        <v>4.5799999999999246</v>
      </c>
      <c r="D918" s="5">
        <f t="shared" si="98"/>
        <v>-0.1945043000705583</v>
      </c>
      <c r="E918" s="6">
        <f t="shared" si="99"/>
        <v>2.2983406113536402</v>
      </c>
      <c r="F918" s="7">
        <f t="shared" si="100"/>
        <v>3289.1816713716485</v>
      </c>
      <c r="G918">
        <f t="shared" si="101"/>
        <v>205.75721248215214</v>
      </c>
      <c r="H918">
        <f t="shared" si="102"/>
        <v>3289.0067713161766</v>
      </c>
      <c r="J918" s="7">
        <f t="shared" si="104"/>
        <v>-0.1945043000705583</v>
      </c>
    </row>
    <row r="919" spans="3:10">
      <c r="C919">
        <f t="shared" si="103"/>
        <v>4.5849999999999245</v>
      </c>
      <c r="D919" s="5">
        <f t="shared" si="98"/>
        <v>-0.19431815614189551</v>
      </c>
      <c r="E919" s="6">
        <f t="shared" si="99"/>
        <v>2.3031025081787719</v>
      </c>
      <c r="F919" s="7">
        <f t="shared" si="100"/>
        <v>3304.3156901971311</v>
      </c>
      <c r="G919">
        <f t="shared" si="101"/>
        <v>206.3488053488966</v>
      </c>
      <c r="H919">
        <f t="shared" si="102"/>
        <v>3304.1407901416592</v>
      </c>
      <c r="J919" s="7">
        <f t="shared" si="104"/>
        <v>-0.19431815614189551</v>
      </c>
    </row>
    <row r="920" spans="3:10">
      <c r="C920">
        <f t="shared" si="103"/>
        <v>4.5899999999999244</v>
      </c>
      <c r="D920" s="5">
        <f t="shared" si="98"/>
        <v>-0.19413236124757616</v>
      </c>
      <c r="E920" s="6">
        <f t="shared" si="99"/>
        <v>2.3078649237472044</v>
      </c>
      <c r="F920" s="7">
        <f t="shared" si="100"/>
        <v>3319.5009556514865</v>
      </c>
      <c r="G920">
        <f t="shared" si="101"/>
        <v>206.94122388607622</v>
      </c>
      <c r="H920">
        <f t="shared" si="102"/>
        <v>3319.3260555960146</v>
      </c>
      <c r="J920" s="7">
        <f t="shared" si="104"/>
        <v>-0.19413236124757616</v>
      </c>
    </row>
    <row r="921" spans="3:10">
      <c r="C921">
        <f t="shared" si="103"/>
        <v>4.5949999999999243</v>
      </c>
      <c r="D921" s="5">
        <f t="shared" si="98"/>
        <v>-0.19394691443247125</v>
      </c>
      <c r="E921" s="6">
        <f t="shared" si="99"/>
        <v>2.3126278563655429</v>
      </c>
      <c r="F921" s="7">
        <f t="shared" si="100"/>
        <v>3334.7375813676094</v>
      </c>
      <c r="G921">
        <f t="shared" si="101"/>
        <v>207.53446809369092</v>
      </c>
      <c r="H921">
        <f t="shared" si="102"/>
        <v>3334.5626813121376</v>
      </c>
      <c r="J921" s="7">
        <f t="shared" si="104"/>
        <v>-0.19394691443247125</v>
      </c>
    </row>
    <row r="922" spans="3:10">
      <c r="C922">
        <f t="shared" si="103"/>
        <v>4.5999999999999241</v>
      </c>
      <c r="D922" s="5">
        <f t="shared" si="98"/>
        <v>-0.19376181474480431</v>
      </c>
      <c r="E922" s="6">
        <f t="shared" si="99"/>
        <v>2.3173913043477539</v>
      </c>
      <c r="F922" s="7">
        <f t="shared" si="100"/>
        <v>3350.0256811022423</v>
      </c>
      <c r="G922">
        <f t="shared" si="101"/>
        <v>208.12853797174068</v>
      </c>
      <c r="H922">
        <f t="shared" si="102"/>
        <v>3349.8507810467704</v>
      </c>
      <c r="J922" s="7">
        <f t="shared" si="104"/>
        <v>-0.19376181474480431</v>
      </c>
    </row>
    <row r="923" spans="3:10">
      <c r="C923">
        <f t="shared" si="103"/>
        <v>4.604999999999924</v>
      </c>
      <c r="D923" s="5">
        <f t="shared" si="98"/>
        <v>-0.19357706123613735</v>
      </c>
      <c r="E923" s="6">
        <f t="shared" si="99"/>
        <v>2.3221552660151286</v>
      </c>
      <c r="F923" s="7">
        <f t="shared" si="100"/>
        <v>3365.3653687359802</v>
      </c>
      <c r="G923">
        <f t="shared" si="101"/>
        <v>208.72343352022548</v>
      </c>
      <c r="H923">
        <f t="shared" si="102"/>
        <v>3365.1904686805083</v>
      </c>
      <c r="J923" s="7">
        <f t="shared" si="104"/>
        <v>-0.19357706123613735</v>
      </c>
    </row>
    <row r="924" spans="3:10">
      <c r="C924">
        <f t="shared" si="103"/>
        <v>4.6099999999999239</v>
      </c>
      <c r="D924" s="5">
        <f t="shared" si="98"/>
        <v>-0.19339265296135721</v>
      </c>
      <c r="E924" s="6">
        <f t="shared" si="99"/>
        <v>2.3269197396962396</v>
      </c>
      <c r="F924" s="7">
        <f t="shared" si="100"/>
        <v>3380.7567582732695</v>
      </c>
      <c r="G924">
        <f t="shared" si="101"/>
        <v>209.31915473914543</v>
      </c>
      <c r="H924">
        <f t="shared" si="102"/>
        <v>3380.5818582177976</v>
      </c>
      <c r="J924" s="7">
        <f t="shared" si="104"/>
        <v>-0.19339265296135721</v>
      </c>
    </row>
    <row r="925" spans="3:10">
      <c r="C925">
        <f t="shared" si="103"/>
        <v>4.6149999999999238</v>
      </c>
      <c r="D925" s="5">
        <f t="shared" si="98"/>
        <v>-0.19320858897866183</v>
      </c>
      <c r="E925" s="6">
        <f t="shared" si="99"/>
        <v>2.3316847237269043</v>
      </c>
      <c r="F925" s="7">
        <f t="shared" si="100"/>
        <v>3396.1999638424049</v>
      </c>
      <c r="G925">
        <f t="shared" si="101"/>
        <v>209.91570162850047</v>
      </c>
      <c r="H925">
        <f t="shared" si="102"/>
        <v>3396.0250637869331</v>
      </c>
      <c r="J925" s="7">
        <f t="shared" si="104"/>
        <v>-0.19320858897866183</v>
      </c>
    </row>
    <row r="926" spans="3:10">
      <c r="C926">
        <f t="shared" si="103"/>
        <v>4.6199999999999237</v>
      </c>
      <c r="D926" s="5">
        <f t="shared" si="98"/>
        <v>-0.19302486834954649</v>
      </c>
      <c r="E926" s="6">
        <f t="shared" si="99"/>
        <v>2.3364502164501442</v>
      </c>
      <c r="F926" s="7">
        <f t="shared" si="100"/>
        <v>3411.6950996955352</v>
      </c>
      <c r="G926">
        <f t="shared" si="101"/>
        <v>210.51307418829066</v>
      </c>
      <c r="H926">
        <f t="shared" si="102"/>
        <v>3411.5201996400633</v>
      </c>
      <c r="J926" s="7">
        <f t="shared" si="104"/>
        <v>-0.19302486834954649</v>
      </c>
    </row>
    <row r="927" spans="3:10">
      <c r="C927">
        <f t="shared" si="103"/>
        <v>4.6249999999999236</v>
      </c>
      <c r="D927" s="5">
        <f t="shared" si="98"/>
        <v>-0.19284149013879023</v>
      </c>
      <c r="E927" s="6">
        <f t="shared" si="99"/>
        <v>2.341216216216143</v>
      </c>
      <c r="F927" s="7">
        <f t="shared" si="100"/>
        <v>3427.2422802086539</v>
      </c>
      <c r="G927">
        <f t="shared" si="101"/>
        <v>211.11127241851585</v>
      </c>
      <c r="H927">
        <f t="shared" si="102"/>
        <v>3427.0673801531821</v>
      </c>
      <c r="J927" s="7">
        <f t="shared" si="104"/>
        <v>-0.19284149013879023</v>
      </c>
    </row>
    <row r="928" spans="3:10">
      <c r="C928">
        <f t="shared" si="103"/>
        <v>4.6299999999999235</v>
      </c>
      <c r="D928" s="5">
        <f t="shared" si="98"/>
        <v>-0.19265845341444238</v>
      </c>
      <c r="E928" s="6">
        <f t="shared" si="99"/>
        <v>2.3459827213822164</v>
      </c>
      <c r="F928" s="7">
        <f t="shared" si="100"/>
        <v>3442.8416198816112</v>
      </c>
      <c r="G928">
        <f t="shared" si="101"/>
        <v>211.71029631917619</v>
      </c>
      <c r="H928">
        <f t="shared" si="102"/>
        <v>3442.6667198261393</v>
      </c>
      <c r="J928" s="7">
        <f t="shared" si="104"/>
        <v>-0.19265845341444238</v>
      </c>
    </row>
    <row r="929" spans="3:10">
      <c r="C929">
        <f t="shared" si="103"/>
        <v>4.6349999999999234</v>
      </c>
      <c r="D929" s="5">
        <f t="shared" si="98"/>
        <v>-0.19247575724780894</v>
      </c>
      <c r="E929" s="6">
        <f t="shared" si="99"/>
        <v>2.3507497303127645</v>
      </c>
      <c r="F929" s="7">
        <f t="shared" si="100"/>
        <v>3458.4932333381043</v>
      </c>
      <c r="G929">
        <f t="shared" si="101"/>
        <v>212.31014589027163</v>
      </c>
      <c r="H929">
        <f t="shared" si="102"/>
        <v>3458.3183332826325</v>
      </c>
      <c r="J929" s="7">
        <f t="shared" si="104"/>
        <v>-0.19247575724780894</v>
      </c>
    </row>
    <row r="930" spans="3:10">
      <c r="C930">
        <f t="shared" si="103"/>
        <v>4.6399999999999233</v>
      </c>
      <c r="D930" s="5">
        <f t="shared" si="98"/>
        <v>-0.1922934007134392</v>
      </c>
      <c r="E930" s="6">
        <f t="shared" si="99"/>
        <v>2.3555172413792373</v>
      </c>
      <c r="F930" s="7">
        <f t="shared" si="100"/>
        <v>3474.197235325682</v>
      </c>
      <c r="G930">
        <f t="shared" si="101"/>
        <v>212.91082113180215</v>
      </c>
      <c r="H930">
        <f t="shared" si="102"/>
        <v>3474.0223352702101</v>
      </c>
      <c r="J930" s="7">
        <f t="shared" si="104"/>
        <v>-0.1922934007134392</v>
      </c>
    </row>
    <row r="931" spans="3:10">
      <c r="C931">
        <f t="shared" si="103"/>
        <v>4.6449999999999232</v>
      </c>
      <c r="D931" s="5">
        <f t="shared" si="98"/>
        <v>-0.19211138288911234</v>
      </c>
      <c r="E931" s="6">
        <f t="shared" si="99"/>
        <v>2.3602852529600993</v>
      </c>
      <c r="F931" s="7">
        <f t="shared" si="100"/>
        <v>3489.9537407157441</v>
      </c>
      <c r="G931">
        <f t="shared" si="101"/>
        <v>213.51232204376782</v>
      </c>
      <c r="H931">
        <f t="shared" si="102"/>
        <v>3489.7788406602722</v>
      </c>
      <c r="J931" s="7">
        <f t="shared" si="104"/>
        <v>-0.19211138288911234</v>
      </c>
    </row>
    <row r="932" spans="3:10">
      <c r="C932">
        <f t="shared" si="103"/>
        <v>4.6499999999999231</v>
      </c>
      <c r="D932" s="5">
        <f t="shared" si="98"/>
        <v>-0.19192970285582428</v>
      </c>
      <c r="E932" s="6">
        <f t="shared" si="99"/>
        <v>2.3650537634407867</v>
      </c>
      <c r="F932" s="7">
        <f t="shared" si="100"/>
        <v>3505.7628645035397</v>
      </c>
      <c r="G932">
        <f t="shared" si="101"/>
        <v>214.1146486261685</v>
      </c>
      <c r="H932">
        <f t="shared" si="102"/>
        <v>3505.5879644480679</v>
      </c>
      <c r="J932" s="7">
        <f t="shared" si="104"/>
        <v>-0.19192970285582428</v>
      </c>
    </row>
    <row r="933" spans="3:10">
      <c r="C933">
        <f t="shared" si="103"/>
        <v>4.654999999999923</v>
      </c>
      <c r="D933" s="5">
        <f t="shared" si="98"/>
        <v>-0.19174835969777415</v>
      </c>
      <c r="E933" s="6">
        <f t="shared" si="99"/>
        <v>2.3698227712136752</v>
      </c>
      <c r="F933" s="7">
        <f t="shared" si="100"/>
        <v>3521.6247218081694</v>
      </c>
      <c r="G933">
        <f t="shared" si="101"/>
        <v>214.71780087900433</v>
      </c>
      <c r="H933">
        <f t="shared" si="102"/>
        <v>3521.4498217526975</v>
      </c>
      <c r="J933" s="7">
        <f t="shared" si="104"/>
        <v>-0.19174835969777415</v>
      </c>
    </row>
    <row r="934" spans="3:10">
      <c r="C934">
        <f t="shared" si="103"/>
        <v>4.6599999999999229</v>
      </c>
      <c r="D934" s="5">
        <f t="shared" si="98"/>
        <v>-0.19156735250235135</v>
      </c>
      <c r="E934" s="6">
        <f t="shared" si="99"/>
        <v>2.3745922746780384</v>
      </c>
      <c r="F934" s="7">
        <f t="shared" si="100"/>
        <v>3537.5394278725839</v>
      </c>
      <c r="G934">
        <f t="shared" si="101"/>
        <v>215.32177880227519</v>
      </c>
      <c r="H934">
        <f t="shared" si="102"/>
        <v>3537.364527817112</v>
      </c>
      <c r="J934" s="7">
        <f t="shared" si="104"/>
        <v>-0.19156735250235135</v>
      </c>
    </row>
    <row r="935" spans="3:10">
      <c r="C935">
        <f t="shared" si="103"/>
        <v>4.6649999999999228</v>
      </c>
      <c r="D935" s="5">
        <f t="shared" si="98"/>
        <v>-0.19138668036012221</v>
      </c>
      <c r="E935" s="6">
        <f t="shared" si="99"/>
        <v>2.3793622722400123</v>
      </c>
      <c r="F935" s="7">
        <f t="shared" si="100"/>
        <v>3553.507098063586</v>
      </c>
      <c r="G935">
        <f t="shared" si="101"/>
        <v>215.9265823959812</v>
      </c>
      <c r="H935">
        <f t="shared" si="102"/>
        <v>3553.3321980081141</v>
      </c>
      <c r="J935" s="7">
        <f t="shared" si="104"/>
        <v>-0.19138668036012221</v>
      </c>
    </row>
    <row r="936" spans="3:10">
      <c r="C936">
        <f t="shared" si="103"/>
        <v>4.6699999999999227</v>
      </c>
      <c r="D936" s="5">
        <f t="shared" si="98"/>
        <v>-0.19120634236481715</v>
      </c>
      <c r="E936" s="6">
        <f t="shared" si="99"/>
        <v>2.3841327623125599</v>
      </c>
      <c r="F936" s="7">
        <f t="shared" si="100"/>
        <v>3569.527847871826</v>
      </c>
      <c r="G936">
        <f t="shared" si="101"/>
        <v>216.53221166012224</v>
      </c>
      <c r="H936">
        <f t="shared" si="102"/>
        <v>3569.3529478163541</v>
      </c>
      <c r="J936" s="7">
        <f t="shared" si="104"/>
        <v>-0.19120634236481715</v>
      </c>
    </row>
    <row r="937" spans="3:10">
      <c r="C937">
        <f t="shared" si="103"/>
        <v>4.6749999999999226</v>
      </c>
      <c r="D937" s="5">
        <f t="shared" si="98"/>
        <v>-0.19102633761331744</v>
      </c>
      <c r="E937" s="6">
        <f t="shared" si="99"/>
        <v>2.3889037433154341</v>
      </c>
      <c r="F937" s="7">
        <f t="shared" si="100"/>
        <v>3585.6017929118084</v>
      </c>
      <c r="G937">
        <f t="shared" si="101"/>
        <v>217.13866659469841</v>
      </c>
      <c r="H937">
        <f t="shared" si="102"/>
        <v>3585.4268928563365</v>
      </c>
      <c r="J937" s="7">
        <f t="shared" si="104"/>
        <v>-0.19102633761331744</v>
      </c>
    </row>
    <row r="938" spans="3:10">
      <c r="C938">
        <f t="shared" si="103"/>
        <v>4.6799999999999224</v>
      </c>
      <c r="D938" s="5">
        <f t="shared" si="98"/>
        <v>-0.19084666520564236</v>
      </c>
      <c r="E938" s="6">
        <f t="shared" si="99"/>
        <v>2.3936752136751398</v>
      </c>
      <c r="F938" s="7">
        <f t="shared" si="100"/>
        <v>3601.7290489218858</v>
      </c>
      <c r="G938">
        <f t="shared" si="101"/>
        <v>217.74594719970972</v>
      </c>
      <c r="H938">
        <f t="shared" si="102"/>
        <v>3601.5541488664139</v>
      </c>
      <c r="J938" s="7">
        <f t="shared" si="104"/>
        <v>-0.19084666520564236</v>
      </c>
    </row>
    <row r="939" spans="3:10">
      <c r="C939">
        <f t="shared" si="103"/>
        <v>4.6849999999999223</v>
      </c>
      <c r="D939" s="5">
        <f t="shared" si="98"/>
        <v>-0.19066732424493626</v>
      </c>
      <c r="E939" s="6">
        <f t="shared" si="99"/>
        <v>2.3984471718248992</v>
      </c>
      <c r="F939" s="7">
        <f t="shared" si="100"/>
        <v>3617.9097317642618</v>
      </c>
      <c r="G939">
        <f t="shared" si="101"/>
        <v>218.35405347515606</v>
      </c>
      <c r="H939">
        <f t="shared" si="102"/>
        <v>3617.7348317087899</v>
      </c>
      <c r="J939" s="7">
        <f t="shared" si="104"/>
        <v>-0.19066732424493626</v>
      </c>
    </row>
    <row r="940" spans="3:10">
      <c r="C940">
        <f t="shared" si="103"/>
        <v>4.6899999999999222</v>
      </c>
      <c r="D940" s="5">
        <f t="shared" si="98"/>
        <v>-0.19048831383745579</v>
      </c>
      <c r="E940" s="6">
        <f t="shared" si="99"/>
        <v>2.4032196162046162</v>
      </c>
      <c r="F940" s="7">
        <f t="shared" si="100"/>
        <v>3634.1439574249885</v>
      </c>
      <c r="G940">
        <f t="shared" si="101"/>
        <v>218.9629854210375</v>
      </c>
      <c r="H940">
        <f t="shared" si="102"/>
        <v>3633.9690573695166</v>
      </c>
      <c r="J940" s="7">
        <f t="shared" si="104"/>
        <v>-0.19048831383745579</v>
      </c>
    </row>
    <row r="941" spans="3:10">
      <c r="C941">
        <f t="shared" si="103"/>
        <v>4.6949999999999221</v>
      </c>
      <c r="D941" s="5">
        <f t="shared" si="98"/>
        <v>-0.190309633092557</v>
      </c>
      <c r="E941" s="6">
        <f t="shared" si="99"/>
        <v>2.4079925452608419</v>
      </c>
      <c r="F941" s="7">
        <f t="shared" si="100"/>
        <v>3650.4318420139753</v>
      </c>
      <c r="G941">
        <f t="shared" si="101"/>
        <v>219.57274303735403</v>
      </c>
      <c r="H941">
        <f t="shared" si="102"/>
        <v>3650.2569419585034</v>
      </c>
      <c r="J941" s="7">
        <f t="shared" si="104"/>
        <v>-0.190309633092557</v>
      </c>
    </row>
    <row r="942" spans="3:10">
      <c r="C942">
        <f t="shared" si="103"/>
        <v>4.699999999999922</v>
      </c>
      <c r="D942" s="5">
        <f t="shared" si="98"/>
        <v>-0.19013128112268271</v>
      </c>
      <c r="E942" s="6">
        <f t="shared" si="99"/>
        <v>2.4127659574467337</v>
      </c>
      <c r="F942" s="7">
        <f t="shared" si="100"/>
        <v>3666.7735017649748</v>
      </c>
      <c r="G942">
        <f t="shared" si="101"/>
        <v>220.18332632410568</v>
      </c>
      <c r="H942">
        <f t="shared" si="102"/>
        <v>3666.5986017095029</v>
      </c>
      <c r="J942" s="7">
        <f t="shared" si="104"/>
        <v>-0.19013128112268271</v>
      </c>
    </row>
    <row r="943" spans="3:10">
      <c r="C943">
        <f t="shared" si="103"/>
        <v>4.7049999999999219</v>
      </c>
      <c r="D943" s="5">
        <f t="shared" si="98"/>
        <v>-0.18995325704334984</v>
      </c>
      <c r="E943" s="6">
        <f t="shared" si="99"/>
        <v>2.4175398512220294</v>
      </c>
      <c r="F943" s="7">
        <f t="shared" si="100"/>
        <v>3683.1690530355941</v>
      </c>
      <c r="G943">
        <f t="shared" si="101"/>
        <v>220.79473528129242</v>
      </c>
      <c r="H943">
        <f t="shared" si="102"/>
        <v>3682.9941529801222</v>
      </c>
      <c r="J943" s="7">
        <f t="shared" si="104"/>
        <v>-0.18995325704334984</v>
      </c>
    </row>
    <row r="944" spans="3:10">
      <c r="C944">
        <f t="shared" si="103"/>
        <v>4.7099999999999218</v>
      </c>
      <c r="D944" s="5">
        <f t="shared" si="98"/>
        <v>-0.18977555997313669</v>
      </c>
      <c r="E944" s="6">
        <f t="shared" si="99"/>
        <v>2.4223142250530039</v>
      </c>
      <c r="F944" s="7">
        <f t="shared" si="100"/>
        <v>3699.618612307288</v>
      </c>
      <c r="G944">
        <f t="shared" si="101"/>
        <v>221.40696990891419</v>
      </c>
      <c r="H944">
        <f t="shared" si="102"/>
        <v>3699.4437122518161</v>
      </c>
      <c r="J944" s="7">
        <f t="shared" si="104"/>
        <v>-0.18977555997313669</v>
      </c>
    </row>
    <row r="945" spans="3:10">
      <c r="C945">
        <f t="shared" si="103"/>
        <v>4.7149999999999217</v>
      </c>
      <c r="D945" s="5">
        <f t="shared" si="98"/>
        <v>-0.18959818903367051</v>
      </c>
      <c r="E945" s="6">
        <f t="shared" si="99"/>
        <v>2.4270890774124387</v>
      </c>
      <c r="F945" s="7">
        <f t="shared" si="100"/>
        <v>3716.1222961853673</v>
      </c>
      <c r="G945">
        <f t="shared" si="101"/>
        <v>222.02003020697123</v>
      </c>
      <c r="H945">
        <f t="shared" si="102"/>
        <v>3715.9473961298954</v>
      </c>
      <c r="J945" s="7">
        <f t="shared" si="104"/>
        <v>-0.18959818903367051</v>
      </c>
    </row>
    <row r="946" spans="3:10">
      <c r="C946">
        <f t="shared" si="103"/>
        <v>4.7199999999999216</v>
      </c>
      <c r="D946" s="5">
        <f t="shared" si="98"/>
        <v>-0.18942114334961496</v>
      </c>
      <c r="E946" s="6">
        <f t="shared" si="99"/>
        <v>2.431864406779586</v>
      </c>
      <c r="F946" s="7">
        <f t="shared" si="100"/>
        <v>3732.6802213989859</v>
      </c>
      <c r="G946">
        <f t="shared" si="101"/>
        <v>222.63391617546318</v>
      </c>
      <c r="H946">
        <f t="shared" si="102"/>
        <v>3732.505321343514</v>
      </c>
      <c r="J946" s="7">
        <f t="shared" si="104"/>
        <v>-0.18942114334961496</v>
      </c>
    </row>
    <row r="947" spans="3:10">
      <c r="C947">
        <f t="shared" si="103"/>
        <v>4.7249999999999215</v>
      </c>
      <c r="D947" s="5">
        <f t="shared" si="98"/>
        <v>-0.18924442204865763</v>
      </c>
      <c r="E947" s="6">
        <f t="shared" si="99"/>
        <v>2.4366402116401362</v>
      </c>
      <c r="F947" s="7">
        <f t="shared" si="100"/>
        <v>3749.2925048011552</v>
      </c>
      <c r="G947">
        <f t="shared" si="101"/>
        <v>223.24862781439032</v>
      </c>
      <c r="H947">
        <f t="shared" si="102"/>
        <v>3749.1176047456834</v>
      </c>
      <c r="J947" s="7">
        <f t="shared" si="104"/>
        <v>-0.18924442204865763</v>
      </c>
    </row>
    <row r="948" spans="3:10">
      <c r="C948">
        <f t="shared" si="103"/>
        <v>4.7299999999999214</v>
      </c>
      <c r="D948" s="5">
        <f t="shared" si="98"/>
        <v>-0.18906802426149769</v>
      </c>
      <c r="E948" s="6">
        <f t="shared" si="99"/>
        <v>2.4414164904861826</v>
      </c>
      <c r="F948" s="7">
        <f t="shared" si="100"/>
        <v>3765.9592633687312</v>
      </c>
      <c r="G948">
        <f t="shared" si="101"/>
        <v>223.86416512375249</v>
      </c>
      <c r="H948">
        <f t="shared" si="102"/>
        <v>3765.7843633132593</v>
      </c>
      <c r="J948" s="7">
        <f t="shared" si="104"/>
        <v>-0.18906802426149769</v>
      </c>
    </row>
    <row r="949" spans="3:10">
      <c r="C949">
        <f t="shared" si="103"/>
        <v>4.7349999999999213</v>
      </c>
      <c r="D949" s="5">
        <f t="shared" si="98"/>
        <v>-0.18889194912183363</v>
      </c>
      <c r="E949" s="6">
        <f t="shared" si="99"/>
        <v>2.4461932418161867</v>
      </c>
      <c r="F949" s="7">
        <f t="shared" si="100"/>
        <v>3782.6806142024275</v>
      </c>
      <c r="G949">
        <f t="shared" si="101"/>
        <v>224.4805281035498</v>
      </c>
      <c r="H949">
        <f t="shared" si="102"/>
        <v>3782.5057141469556</v>
      </c>
      <c r="J949" s="7">
        <f t="shared" si="104"/>
        <v>-0.18889194912183363</v>
      </c>
    </row>
    <row r="950" spans="3:10">
      <c r="C950">
        <f t="shared" si="103"/>
        <v>4.7399999999999212</v>
      </c>
      <c r="D950" s="5">
        <f t="shared" si="98"/>
        <v>-0.18871619576635074</v>
      </c>
      <c r="E950" s="6">
        <f t="shared" si="99"/>
        <v>2.4509704641349455</v>
      </c>
      <c r="F950" s="7">
        <f t="shared" si="100"/>
        <v>3799.4566745267989</v>
      </c>
      <c r="G950">
        <f t="shared" si="101"/>
        <v>225.09771675378215</v>
      </c>
      <c r="H950">
        <f t="shared" si="102"/>
        <v>3799.281774471327</v>
      </c>
      <c r="J950" s="7">
        <f t="shared" si="104"/>
        <v>-0.18871619576635074</v>
      </c>
    </row>
    <row r="951" spans="3:10">
      <c r="C951">
        <f t="shared" si="103"/>
        <v>4.7449999999999211</v>
      </c>
      <c r="D951" s="5">
        <f t="shared" si="98"/>
        <v>-0.18854076333470926</v>
      </c>
      <c r="E951" s="6">
        <f t="shared" si="99"/>
        <v>2.4557481559535601</v>
      </c>
      <c r="F951" s="7">
        <f t="shared" si="100"/>
        <v>3816.2875616902602</v>
      </c>
      <c r="G951">
        <f t="shared" si="101"/>
        <v>225.71573107444971</v>
      </c>
      <c r="H951">
        <f t="shared" si="102"/>
        <v>3816.1126616347883</v>
      </c>
      <c r="J951" s="7">
        <f t="shared" si="104"/>
        <v>-0.18854076333470926</v>
      </c>
    </row>
    <row r="952" spans="3:10">
      <c r="C952">
        <f t="shared" si="103"/>
        <v>4.749999999999921</v>
      </c>
      <c r="D952" s="5">
        <f t="shared" si="98"/>
        <v>-0.18836565096953187</v>
      </c>
      <c r="E952" s="6">
        <f t="shared" si="99"/>
        <v>2.460526315789398</v>
      </c>
      <c r="F952" s="7">
        <f t="shared" si="100"/>
        <v>3833.1733931650701</v>
      </c>
      <c r="G952">
        <f t="shared" si="101"/>
        <v>226.33457106555227</v>
      </c>
      <c r="H952">
        <f t="shared" si="102"/>
        <v>3832.9984931095983</v>
      </c>
      <c r="J952" s="7">
        <f t="shared" si="104"/>
        <v>-0.18836565096953187</v>
      </c>
    </row>
    <row r="953" spans="3:10">
      <c r="C953">
        <f t="shared" si="103"/>
        <v>4.7549999999999208</v>
      </c>
      <c r="D953" s="5">
        <f t="shared" si="98"/>
        <v>-0.18819085781639172</v>
      </c>
      <c r="E953" s="6">
        <f t="shared" si="99"/>
        <v>2.4653049421660649</v>
      </c>
      <c r="F953" s="7">
        <f t="shared" si="100"/>
        <v>3850.1142865473407</v>
      </c>
      <c r="G953">
        <f t="shared" si="101"/>
        <v>226.95423672708992</v>
      </c>
      <c r="H953">
        <f t="shared" si="102"/>
        <v>3849.9393864918688</v>
      </c>
      <c r="J953" s="7">
        <f t="shared" si="104"/>
        <v>-0.18819085781639172</v>
      </c>
    </row>
    <row r="954" spans="3:10">
      <c r="C954">
        <f t="shared" si="103"/>
        <v>4.7599999999999207</v>
      </c>
      <c r="D954" s="5">
        <f t="shared" si="98"/>
        <v>-0.18801638302380053</v>
      </c>
      <c r="E954" s="6">
        <f t="shared" si="99"/>
        <v>2.4700840336133698</v>
      </c>
      <c r="F954" s="7">
        <f t="shared" si="100"/>
        <v>3867.1103595570357</v>
      </c>
      <c r="G954">
        <f t="shared" si="101"/>
        <v>227.57472805906266</v>
      </c>
      <c r="H954">
        <f t="shared" si="102"/>
        <v>3866.9354595015639</v>
      </c>
      <c r="J954" s="7">
        <f t="shared" si="104"/>
        <v>-0.18801638302380053</v>
      </c>
    </row>
    <row r="955" spans="3:10">
      <c r="C955">
        <f t="shared" si="103"/>
        <v>4.7649999999999206</v>
      </c>
      <c r="D955" s="5">
        <f t="shared" si="98"/>
        <v>-0.18784222574319623</v>
      </c>
      <c r="E955" s="6">
        <f t="shared" si="99"/>
        <v>2.4748635886672901</v>
      </c>
      <c r="F955" s="7">
        <f t="shared" si="100"/>
        <v>3884.1617300379662</v>
      </c>
      <c r="G955">
        <f t="shared" si="101"/>
        <v>228.1960450614705</v>
      </c>
      <c r="H955">
        <f t="shared" si="102"/>
        <v>3883.9868299824943</v>
      </c>
      <c r="J955" s="7">
        <f t="shared" si="104"/>
        <v>-0.18784222574319623</v>
      </c>
    </row>
    <row r="956" spans="3:10">
      <c r="C956">
        <f t="shared" si="103"/>
        <v>4.7699999999999205</v>
      </c>
      <c r="D956" s="5">
        <f t="shared" si="98"/>
        <v>-0.18766838512893136</v>
      </c>
      <c r="E956" s="6">
        <f t="shared" si="99"/>
        <v>2.4796436058699447</v>
      </c>
      <c r="F956" s="7">
        <f t="shared" si="100"/>
        <v>3901.2685159577964</v>
      </c>
      <c r="G956">
        <f t="shared" si="101"/>
        <v>228.81818773431343</v>
      </c>
      <c r="H956">
        <f t="shared" si="102"/>
        <v>3901.0936159023245</v>
      </c>
      <c r="J956" s="7">
        <f t="shared" si="104"/>
        <v>-0.18766838512893136</v>
      </c>
    </row>
    <row r="957" spans="3:10">
      <c r="C957">
        <f t="shared" si="103"/>
        <v>4.7749999999999204</v>
      </c>
      <c r="D957" s="5">
        <f t="shared" si="98"/>
        <v>-0.18749486033826104</v>
      </c>
      <c r="E957" s="6">
        <f t="shared" si="99"/>
        <v>2.4844240837695573</v>
      </c>
      <c r="F957" s="7">
        <f t="shared" si="100"/>
        <v>3918.4308354080417</v>
      </c>
      <c r="G957">
        <f t="shared" si="101"/>
        <v>229.44115607759153</v>
      </c>
      <c r="H957">
        <f t="shared" si="102"/>
        <v>3918.2559353525698</v>
      </c>
      <c r="J957" s="7">
        <f t="shared" si="104"/>
        <v>-0.18749486033826104</v>
      </c>
    </row>
    <row r="958" spans="3:10">
      <c r="C958">
        <f t="shared" si="103"/>
        <v>4.7799999999999203</v>
      </c>
      <c r="D958" s="5">
        <f t="shared" si="98"/>
        <v>-0.18732165053133099</v>
      </c>
      <c r="E958" s="6">
        <f t="shared" si="99"/>
        <v>2.4892050209204255</v>
      </c>
      <c r="F958" s="7">
        <f t="shared" si="100"/>
        <v>3935.6488066040638</v>
      </c>
      <c r="G958">
        <f t="shared" si="101"/>
        <v>230.06495009130467</v>
      </c>
      <c r="H958">
        <f t="shared" si="102"/>
        <v>3935.4739065485919</v>
      </c>
      <c r="J958" s="7">
        <f t="shared" si="104"/>
        <v>-0.18732165053133099</v>
      </c>
    </row>
    <row r="959" spans="3:10">
      <c r="C959">
        <f t="shared" si="103"/>
        <v>4.7849999999999202</v>
      </c>
      <c r="D959" s="5">
        <f t="shared" si="98"/>
        <v>-0.18714875487116603</v>
      </c>
      <c r="E959" s="6">
        <f t="shared" si="99"/>
        <v>2.4939864158828913</v>
      </c>
      <c r="F959" s="7">
        <f t="shared" si="100"/>
        <v>3952.9225478850813</v>
      </c>
      <c r="G959">
        <f t="shared" si="101"/>
        <v>230.6895697754529</v>
      </c>
      <c r="H959">
        <f t="shared" si="102"/>
        <v>3952.7476478296094</v>
      </c>
      <c r="J959" s="7">
        <f t="shared" si="104"/>
        <v>-0.18714875487116603</v>
      </c>
    </row>
    <row r="960" spans="3:10">
      <c r="C960">
        <f t="shared" si="103"/>
        <v>4.7899999999999201</v>
      </c>
      <c r="D960" s="5">
        <f t="shared" si="98"/>
        <v>-0.18697617252365809</v>
      </c>
      <c r="E960" s="6">
        <f t="shared" si="99"/>
        <v>2.4987682672233058</v>
      </c>
      <c r="F960" s="7">
        <f t="shared" si="100"/>
        <v>3970.2521777141551</v>
      </c>
      <c r="G960">
        <f t="shared" si="101"/>
        <v>231.31501513003622</v>
      </c>
      <c r="H960">
        <f t="shared" si="102"/>
        <v>3970.0772776586832</v>
      </c>
      <c r="J960" s="7">
        <f t="shared" si="104"/>
        <v>-0.18697617252365809</v>
      </c>
    </row>
    <row r="961" spans="3:10">
      <c r="C961">
        <f t="shared" si="103"/>
        <v>4.79499999999992</v>
      </c>
      <c r="D961" s="5">
        <f t="shared" si="98"/>
        <v>-0.18680390265755467</v>
      </c>
      <c r="E961" s="6">
        <f t="shared" si="99"/>
        <v>2.5035505735140005</v>
      </c>
      <c r="F961" s="7">
        <f t="shared" si="100"/>
        <v>3987.6378146782067</v>
      </c>
      <c r="G961">
        <f t="shared" si="101"/>
        <v>231.94128615505463</v>
      </c>
      <c r="H961">
        <f t="shared" si="102"/>
        <v>3987.4629146227348</v>
      </c>
      <c r="J961" s="7">
        <f t="shared" si="104"/>
        <v>-0.18680390265755467</v>
      </c>
    </row>
    <row r="962" spans="3:10">
      <c r="C962">
        <f t="shared" si="103"/>
        <v>4.7999999999999199</v>
      </c>
      <c r="D962" s="5">
        <f t="shared" ref="D962:D1002" si="105">B$3*(B$7/2/(C962^2)-1/C962)/B$15</f>
        <v>-0.1866319444444472</v>
      </c>
      <c r="E962" s="6">
        <f t="shared" ref="E962:E1002" si="106">B$3*((C962/(B$7^2)+1/C962-2/B$7)/B$16-1/2/B$7/B$15)</f>
        <v>2.5083333333332565</v>
      </c>
      <c r="F962" s="7">
        <f t="shared" ref="F962:F1002" si="107">B$3*(((C962^4)/4/(B$8^3)/(B$7^2)-(C962^2)/2/(B$8^3)+1/2/B$8-B$8/4/(B$7^2))/B$17+(B$8/(B$7^2)+1/B$8-2/B$7)/B$16-1/2/B$7/B$15)</f>
        <v>4005.0795774879984</v>
      </c>
      <c r="G962">
        <f t="shared" ref="G962:G1002" si="108">B$3*(((C962^2)/2/(B$8^3)-C962*B$7/(B$8^3)-1/2/B$8+B$7/(B$8^2))/B$16+(B$7/2/(B$8^2)-1/B$8)/B$15)</f>
        <v>232.56838285050816</v>
      </c>
      <c r="H962">
        <f t="shared" ref="H962:H1002" si="109">B$3*(((C962^4)/4/(B$8^3)/(B$7^2)-(C962^2)/2/(B$8^3)+(B$7^2)/2/(B$8^3)-(B$7^2)/4/(B$8^3))/B$17+(((B$7^2)/2/(B$8^3)-(B$7^2)/(B$8^3)-1/2/B$8+B$7/(B$8^2))/B$16+(-1/B$8+B$7/2/(B$8^2))/B$15))</f>
        <v>4004.9046774325266</v>
      </c>
      <c r="J962" s="7">
        <f t="shared" si="104"/>
        <v>-0.1866319444444472</v>
      </c>
    </row>
    <row r="963" spans="3:10">
      <c r="C963">
        <f t="shared" ref="C963:C1002" si="110">C962+B$4</f>
        <v>4.8049999999999198</v>
      </c>
      <c r="D963" s="5">
        <f t="shared" si="105"/>
        <v>-0.18646029705875938</v>
      </c>
      <c r="E963" s="6">
        <f t="shared" si="106"/>
        <v>2.5131165452652722</v>
      </c>
      <c r="F963" s="7">
        <f t="shared" si="107"/>
        <v>4022.5775849781512</v>
      </c>
      <c r="G963">
        <f t="shared" si="108"/>
        <v>233.19630521639678</v>
      </c>
      <c r="H963">
        <f t="shared" si="109"/>
        <v>4022.4026849226793</v>
      </c>
      <c r="J963" s="7">
        <f t="shared" ref="J963:J1002" si="111">IF(C963&gt;=B$7,D963,IF(C963&gt;=B$8,E963,IF(C963&lt;=B$8,F963)))</f>
        <v>-0.18646029705875938</v>
      </c>
    </row>
    <row r="964" spans="3:10">
      <c r="C964">
        <f t="shared" si="110"/>
        <v>4.8099999999999197</v>
      </c>
      <c r="D964" s="5">
        <f t="shared" si="105"/>
        <v>-0.18628895967773582</v>
      </c>
      <c r="E964" s="6">
        <f t="shared" si="106"/>
        <v>2.5179002079001309</v>
      </c>
      <c r="F964" s="7">
        <f t="shared" si="107"/>
        <v>4040.13195610713</v>
      </c>
      <c r="G964">
        <f t="shared" si="108"/>
        <v>233.82505325272044</v>
      </c>
      <c r="H964">
        <f t="shared" si="109"/>
        <v>4039.9570560516581</v>
      </c>
      <c r="J964" s="7">
        <f t="shared" si="111"/>
        <v>-0.18628895967773582</v>
      </c>
    </row>
    <row r="965" spans="3:10">
      <c r="C965">
        <f t="shared" si="110"/>
        <v>4.8149999999999196</v>
      </c>
      <c r="D965" s="5">
        <f t="shared" si="105"/>
        <v>-0.18611793148143033</v>
      </c>
      <c r="E965" s="6">
        <f t="shared" si="106"/>
        <v>2.5226843198337754</v>
      </c>
      <c r="F965" s="7">
        <f t="shared" si="107"/>
        <v>4057.7428099572544</v>
      </c>
      <c r="G965">
        <f t="shared" si="108"/>
        <v>234.45462695947924</v>
      </c>
      <c r="H965">
        <f t="shared" si="109"/>
        <v>4057.5679099017825</v>
      </c>
      <c r="J965" s="7">
        <f t="shared" si="111"/>
        <v>-0.18611793148143033</v>
      </c>
    </row>
    <row r="966" spans="3:10">
      <c r="C966">
        <f t="shared" si="110"/>
        <v>4.8199999999999195</v>
      </c>
      <c r="D966" s="5">
        <f t="shared" si="105"/>
        <v>-0.18594721165269468</v>
      </c>
      <c r="E966" s="6">
        <f t="shared" si="106"/>
        <v>2.527468879667973</v>
      </c>
      <c r="F966" s="7">
        <f t="shared" si="107"/>
        <v>4075.4102657346939</v>
      </c>
      <c r="G966">
        <f t="shared" si="108"/>
        <v>235.08502633667314</v>
      </c>
      <c r="H966">
        <f t="shared" si="109"/>
        <v>4075.235365679222</v>
      </c>
      <c r="J966" s="7">
        <f t="shared" si="111"/>
        <v>-0.18594721165269468</v>
      </c>
    </row>
    <row r="967" spans="3:10">
      <c r="C967">
        <f t="shared" si="110"/>
        <v>4.8249999999999194</v>
      </c>
      <c r="D967" s="5">
        <f t="shared" si="105"/>
        <v>-0.18577679937716723</v>
      </c>
      <c r="E967" s="6">
        <f t="shared" si="106"/>
        <v>2.5322538860102854</v>
      </c>
      <c r="F967" s="7">
        <f t="shared" si="107"/>
        <v>4093.1344427694698</v>
      </c>
      <c r="G967">
        <f t="shared" si="108"/>
        <v>235.7162513843021</v>
      </c>
      <c r="H967">
        <f t="shared" si="109"/>
        <v>4092.959542713998</v>
      </c>
      <c r="J967" s="7">
        <f t="shared" si="111"/>
        <v>-0.18577679937716723</v>
      </c>
    </row>
    <row r="968" spans="3:10">
      <c r="C968">
        <f t="shared" si="110"/>
        <v>4.8299999999999192</v>
      </c>
      <c r="D968" s="5">
        <f t="shared" si="105"/>
        <v>-0.18560669384326153</v>
      </c>
      <c r="E968" s="6">
        <f t="shared" si="106"/>
        <v>2.5370393374740425</v>
      </c>
      <c r="F968" s="7">
        <f t="shared" si="107"/>
        <v>4110.915460515449</v>
      </c>
      <c r="G968">
        <f t="shared" si="108"/>
        <v>236.34830210236615</v>
      </c>
      <c r="H968">
        <f t="shared" si="109"/>
        <v>4110.7405604599771</v>
      </c>
      <c r="J968" s="7">
        <f t="shared" si="111"/>
        <v>-0.18560669384326153</v>
      </c>
    </row>
    <row r="969" spans="3:10">
      <c r="C969">
        <f t="shared" si="110"/>
        <v>4.8349999999999191</v>
      </c>
      <c r="D969" s="5">
        <f t="shared" si="105"/>
        <v>-0.18543689424215509</v>
      </c>
      <c r="E969" s="6">
        <f t="shared" si="106"/>
        <v>2.5418252326783097</v>
      </c>
      <c r="F969" s="7">
        <f t="shared" si="107"/>
        <v>4128.7534385503541</v>
      </c>
      <c r="G969">
        <f t="shared" si="108"/>
        <v>236.98117849086529</v>
      </c>
      <c r="H969">
        <f t="shared" si="109"/>
        <v>4128.5785384948822</v>
      </c>
      <c r="J969" s="7">
        <f t="shared" si="111"/>
        <v>-0.18543689424215509</v>
      </c>
    </row>
    <row r="970" spans="3:10">
      <c r="C970">
        <f t="shared" si="110"/>
        <v>4.839999999999919</v>
      </c>
      <c r="D970" s="5">
        <f t="shared" si="105"/>
        <v>-0.18526739976777817</v>
      </c>
      <c r="E970" s="6">
        <f t="shared" si="106"/>
        <v>2.5466115702478564</v>
      </c>
      <c r="F970" s="7">
        <f t="shared" si="107"/>
        <v>4146.6484965757563</v>
      </c>
      <c r="G970">
        <f t="shared" si="108"/>
        <v>237.61488054979964</v>
      </c>
      <c r="H970">
        <f t="shared" si="109"/>
        <v>4146.4735965202844</v>
      </c>
      <c r="J970" s="7">
        <f t="shared" si="111"/>
        <v>-0.18526739976777817</v>
      </c>
    </row>
    <row r="971" spans="3:10">
      <c r="C971">
        <f t="shared" si="110"/>
        <v>4.8449999999999189</v>
      </c>
      <c r="D971" s="5">
        <f t="shared" si="105"/>
        <v>-0.18509820961680259</v>
      </c>
      <c r="E971" s="6">
        <f t="shared" si="106"/>
        <v>2.551398348813132</v>
      </c>
      <c r="F971" s="7">
        <f t="shared" si="107"/>
        <v>4164.600754417078</v>
      </c>
      <c r="G971">
        <f t="shared" si="108"/>
        <v>238.24940827916896</v>
      </c>
      <c r="H971">
        <f t="shared" si="109"/>
        <v>4164.4258543616061</v>
      </c>
      <c r="J971" s="7">
        <f t="shared" si="111"/>
        <v>-0.18509820961680259</v>
      </c>
    </row>
    <row r="972" spans="3:10">
      <c r="C972">
        <f t="shared" si="110"/>
        <v>4.8499999999999188</v>
      </c>
      <c r="D972" s="5">
        <f t="shared" si="105"/>
        <v>-0.18492932298863066</v>
      </c>
      <c r="E972" s="6">
        <f t="shared" si="106"/>
        <v>2.5561855670102318</v>
      </c>
      <c r="F972" s="7">
        <f t="shared" si="107"/>
        <v>4182.6103320235879</v>
      </c>
      <c r="G972">
        <f t="shared" si="108"/>
        <v>238.88476167897335</v>
      </c>
      <c r="H972">
        <f t="shared" si="109"/>
        <v>4182.4354319681161</v>
      </c>
      <c r="J972" s="7">
        <f t="shared" si="111"/>
        <v>-0.18492932298863066</v>
      </c>
    </row>
    <row r="973" spans="3:10">
      <c r="C973">
        <f t="shared" si="110"/>
        <v>4.8549999999999187</v>
      </c>
      <c r="D973" s="5">
        <f t="shared" si="105"/>
        <v>-0.18476073908538404</v>
      </c>
      <c r="E973" s="6">
        <f t="shared" si="106"/>
        <v>2.56097322348087</v>
      </c>
      <c r="F973" s="7">
        <f t="shared" si="107"/>
        <v>4200.6773494684139</v>
      </c>
      <c r="G973">
        <f t="shared" si="108"/>
        <v>239.52094074921294</v>
      </c>
      <c r="H973">
        <f t="shared" si="109"/>
        <v>4200.502449412942</v>
      </c>
      <c r="J973" s="7">
        <f t="shared" si="111"/>
        <v>-0.18476073908538404</v>
      </c>
    </row>
    <row r="974" spans="3:10">
      <c r="C974">
        <f t="shared" si="110"/>
        <v>4.8599999999999186</v>
      </c>
      <c r="D974" s="5">
        <f t="shared" si="105"/>
        <v>-0.18459245711189287</v>
      </c>
      <c r="E974" s="6">
        <f t="shared" si="106"/>
        <v>2.5657613168723499</v>
      </c>
      <c r="F974" s="7">
        <f t="shared" si="107"/>
        <v>4218.8019269485294</v>
      </c>
      <c r="G974">
        <f t="shared" si="108"/>
        <v>240.15794548988757</v>
      </c>
      <c r="H974">
        <f t="shared" si="109"/>
        <v>4218.6270268930575</v>
      </c>
      <c r="J974" s="7">
        <f t="shared" si="111"/>
        <v>-0.18459245711189287</v>
      </c>
    </row>
    <row r="975" spans="3:10">
      <c r="C975">
        <f t="shared" si="110"/>
        <v>4.8649999999999185</v>
      </c>
      <c r="D975" s="5">
        <f t="shared" si="105"/>
        <v>-0.18442447627568459</v>
      </c>
      <c r="E975" s="6">
        <f t="shared" si="106"/>
        <v>2.5705498458375375</v>
      </c>
      <c r="F975" s="7">
        <f t="shared" si="107"/>
        <v>4236.9841847847547</v>
      </c>
      <c r="G975">
        <f t="shared" si="108"/>
        <v>240.79577590099728</v>
      </c>
      <c r="H975">
        <f t="shared" si="109"/>
        <v>4236.8092847292828</v>
      </c>
      <c r="J975" s="7">
        <f t="shared" si="111"/>
        <v>-0.18442447627568459</v>
      </c>
    </row>
    <row r="976" spans="3:10">
      <c r="C976">
        <f t="shared" si="110"/>
        <v>4.8699999999999184</v>
      </c>
      <c r="D976" s="5">
        <f t="shared" si="105"/>
        <v>-0.18425679578697321</v>
      </c>
      <c r="E976" s="6">
        <f t="shared" si="106"/>
        <v>2.5753388090348297</v>
      </c>
      <c r="F976" s="7">
        <f t="shared" si="107"/>
        <v>4255.2242434217687</v>
      </c>
      <c r="G976">
        <f t="shared" si="108"/>
        <v>241.43443198254215</v>
      </c>
      <c r="H976">
        <f t="shared" si="109"/>
        <v>4255.0493433662969</v>
      </c>
      <c r="J976" s="7">
        <f t="shared" si="111"/>
        <v>-0.18425679578697321</v>
      </c>
    </row>
    <row r="977" spans="3:10">
      <c r="C977">
        <f t="shared" si="110"/>
        <v>4.8749999999999183</v>
      </c>
      <c r="D977" s="5">
        <f t="shared" si="105"/>
        <v>-0.18408941485864835</v>
      </c>
      <c r="E977" s="6">
        <f t="shared" si="106"/>
        <v>2.5801282051281271</v>
      </c>
      <c r="F977" s="7">
        <f t="shared" si="107"/>
        <v>4273.5222234280918</v>
      </c>
      <c r="G977">
        <f t="shared" si="108"/>
        <v>242.07391373452202</v>
      </c>
      <c r="H977">
        <f t="shared" si="109"/>
        <v>4273.3473233726199</v>
      </c>
      <c r="J977" s="7">
        <f t="shared" si="111"/>
        <v>-0.18408941485864835</v>
      </c>
    </row>
    <row r="978" spans="3:10">
      <c r="C978">
        <f t="shared" si="110"/>
        <v>4.8799999999999182</v>
      </c>
      <c r="D978" s="5">
        <f t="shared" si="105"/>
        <v>-0.18392233270626451</v>
      </c>
      <c r="E978" s="6">
        <f t="shared" si="106"/>
        <v>2.5849180327868071</v>
      </c>
      <c r="F978" s="7">
        <f t="shared" si="107"/>
        <v>4291.8782454961038</v>
      </c>
      <c r="G978">
        <f t="shared" si="108"/>
        <v>242.71422115693699</v>
      </c>
      <c r="H978">
        <f t="shared" si="109"/>
        <v>4291.7033454406319</v>
      </c>
      <c r="J978" s="7">
        <f t="shared" si="111"/>
        <v>-0.18392233270626451</v>
      </c>
    </row>
    <row r="979" spans="3:10">
      <c r="C979">
        <f t="shared" si="110"/>
        <v>4.8849999999999181</v>
      </c>
      <c r="D979" s="5">
        <f t="shared" si="105"/>
        <v>-0.18375554854803008</v>
      </c>
      <c r="E979" s="6">
        <f t="shared" si="106"/>
        <v>2.5897082906856941</v>
      </c>
      <c r="F979" s="7">
        <f t="shared" si="107"/>
        <v>4310.2924304420312</v>
      </c>
      <c r="G979">
        <f t="shared" si="108"/>
        <v>243.35535424978715</v>
      </c>
      <c r="H979">
        <f t="shared" si="109"/>
        <v>4310.1175303865593</v>
      </c>
      <c r="J979" s="7">
        <f t="shared" si="111"/>
        <v>-0.18375554854803008</v>
      </c>
    </row>
    <row r="980" spans="3:10">
      <c r="C980">
        <f t="shared" si="110"/>
        <v>4.889999999999918</v>
      </c>
      <c r="D980" s="5">
        <f t="shared" si="105"/>
        <v>-0.18358906160479693</v>
      </c>
      <c r="E980" s="6">
        <f t="shared" si="106"/>
        <v>2.594498977505034</v>
      </c>
      <c r="F980" s="7">
        <f t="shared" si="107"/>
        <v>4328.7648992059494</v>
      </c>
      <c r="G980">
        <f t="shared" si="108"/>
        <v>243.99731301307236</v>
      </c>
      <c r="H980">
        <f t="shared" si="109"/>
        <v>4328.5899991504775</v>
      </c>
      <c r="J980" s="7">
        <f t="shared" si="111"/>
        <v>-0.18358906160479693</v>
      </c>
    </row>
    <row r="981" spans="3:10">
      <c r="C981">
        <f t="shared" si="110"/>
        <v>4.8949999999999179</v>
      </c>
      <c r="D981" s="5">
        <f t="shared" si="105"/>
        <v>-0.18342287110004957</v>
      </c>
      <c r="E981" s="6">
        <f t="shared" si="106"/>
        <v>2.5992900919304622</v>
      </c>
      <c r="F981" s="7">
        <f t="shared" si="107"/>
        <v>4347.2957728517849</v>
      </c>
      <c r="G981">
        <f t="shared" si="108"/>
        <v>244.64009744679259</v>
      </c>
      <c r="H981">
        <f t="shared" si="109"/>
        <v>4347.1208727963131</v>
      </c>
      <c r="J981" s="7">
        <f t="shared" si="111"/>
        <v>-0.18342287110004957</v>
      </c>
    </row>
    <row r="982" spans="3:10">
      <c r="C982">
        <f t="shared" si="110"/>
        <v>4.8999999999999178</v>
      </c>
      <c r="D982" s="5">
        <f t="shared" si="105"/>
        <v>-0.18325697625989443</v>
      </c>
      <c r="E982" s="6">
        <f t="shared" si="106"/>
        <v>2.6040816326529823</v>
      </c>
      <c r="F982" s="7">
        <f t="shared" si="107"/>
        <v>4365.8851725673194</v>
      </c>
      <c r="G982">
        <f t="shared" si="108"/>
        <v>245.28370755094801</v>
      </c>
      <c r="H982">
        <f t="shared" si="109"/>
        <v>4365.7102725118475</v>
      </c>
      <c r="J982" s="7">
        <f t="shared" si="111"/>
        <v>-0.18325697625989443</v>
      </c>
    </row>
    <row r="983" spans="3:10">
      <c r="C983">
        <f t="shared" si="110"/>
        <v>4.9049999999999176</v>
      </c>
      <c r="D983" s="5">
        <f t="shared" si="105"/>
        <v>-0.1830913763130495</v>
      </c>
      <c r="E983" s="6">
        <f t="shared" si="106"/>
        <v>2.6088735983689322</v>
      </c>
      <c r="F983" s="7">
        <f t="shared" si="107"/>
        <v>4384.5332196641784</v>
      </c>
      <c r="G983">
        <f t="shared" si="108"/>
        <v>245.92814332553846</v>
      </c>
      <c r="H983">
        <f t="shared" si="109"/>
        <v>4384.3583196087066</v>
      </c>
      <c r="J983" s="7">
        <f t="shared" si="111"/>
        <v>-0.1830913763130495</v>
      </c>
    </row>
    <row r="984" spans="3:10">
      <c r="C984">
        <f t="shared" si="110"/>
        <v>4.9099999999999175</v>
      </c>
      <c r="D984" s="5">
        <f t="shared" si="105"/>
        <v>-0.18292607049083362</v>
      </c>
      <c r="E984" s="6">
        <f t="shared" si="106"/>
        <v>2.613665987779962</v>
      </c>
      <c r="F984" s="7">
        <f t="shared" si="107"/>
        <v>4403.2400355778427</v>
      </c>
      <c r="G984">
        <f t="shared" si="108"/>
        <v>246.573404770564</v>
      </c>
      <c r="H984">
        <f t="shared" si="109"/>
        <v>4403.0651355223708</v>
      </c>
      <c r="J984" s="7">
        <f t="shared" si="111"/>
        <v>-0.18292607049083362</v>
      </c>
    </row>
    <row r="985" spans="3:10">
      <c r="C985">
        <f t="shared" si="110"/>
        <v>4.9149999999999174</v>
      </c>
      <c r="D985" s="5">
        <f t="shared" si="105"/>
        <v>-0.18276105802715609</v>
      </c>
      <c r="E985" s="6">
        <f t="shared" si="106"/>
        <v>2.6184587995930029</v>
      </c>
      <c r="F985" s="7">
        <f t="shared" si="107"/>
        <v>4422.0057418676406</v>
      </c>
      <c r="G985">
        <f t="shared" si="108"/>
        <v>247.21949188602468</v>
      </c>
      <c r="H985">
        <f t="shared" si="109"/>
        <v>4421.8308418121687</v>
      </c>
      <c r="J985" s="7">
        <f t="shared" si="111"/>
        <v>-0.18276105802715609</v>
      </c>
    </row>
    <row r="986" spans="3:10">
      <c r="C986">
        <f t="shared" si="110"/>
        <v>4.9199999999999173</v>
      </c>
      <c r="D986" s="5">
        <f t="shared" si="105"/>
        <v>-0.18259633815850626</v>
      </c>
      <c r="E986" s="6">
        <f t="shared" si="106"/>
        <v>2.623252032520246</v>
      </c>
      <c r="F986" s="7">
        <f t="shared" si="107"/>
        <v>4440.8304602167536</v>
      </c>
      <c r="G986">
        <f t="shared" si="108"/>
        <v>247.86640467192041</v>
      </c>
      <c r="H986">
        <f t="shared" si="109"/>
        <v>4440.6555601612818</v>
      </c>
      <c r="J986" s="7">
        <f t="shared" si="111"/>
        <v>-0.18259633815850626</v>
      </c>
    </row>
    <row r="987" spans="3:10">
      <c r="C987">
        <f t="shared" si="110"/>
        <v>4.9249999999999172</v>
      </c>
      <c r="D987" s="5">
        <f t="shared" si="105"/>
        <v>-0.18243191012394305</v>
      </c>
      <c r="E987" s="6">
        <f t="shared" si="106"/>
        <v>2.6280456852791083</v>
      </c>
      <c r="F987" s="7">
        <f t="shared" si="107"/>
        <v>4459.7143124322147</v>
      </c>
      <c r="G987">
        <f t="shared" si="108"/>
        <v>248.51414312825131</v>
      </c>
      <c r="H987">
        <f t="shared" si="109"/>
        <v>4459.5394123767428</v>
      </c>
      <c r="J987" s="7">
        <f t="shared" si="111"/>
        <v>-0.18243191012394305</v>
      </c>
    </row>
    <row r="988" spans="3:10">
      <c r="C988">
        <f t="shared" si="110"/>
        <v>4.9299999999999171</v>
      </c>
      <c r="D988" s="5">
        <f t="shared" si="105"/>
        <v>-0.18226777316508466</v>
      </c>
      <c r="E988" s="6">
        <f t="shared" si="106"/>
        <v>2.6328397565922126</v>
      </c>
      <c r="F988" s="7">
        <f t="shared" si="107"/>
        <v>4478.6574204449016</v>
      </c>
      <c r="G988">
        <f t="shared" si="108"/>
        <v>249.16270725501724</v>
      </c>
      <c r="H988">
        <f t="shared" si="109"/>
        <v>4478.4825203894297</v>
      </c>
      <c r="J988" s="7">
        <f t="shared" si="111"/>
        <v>-0.18226777316508466</v>
      </c>
    </row>
    <row r="989" spans="3:10">
      <c r="C989">
        <f t="shared" si="110"/>
        <v>4.934999999999917</v>
      </c>
      <c r="D989" s="5">
        <f t="shared" si="105"/>
        <v>-0.1821039265260983</v>
      </c>
      <c r="E989" s="6">
        <f t="shared" si="106"/>
        <v>2.6376342451873569</v>
      </c>
      <c r="F989" s="7">
        <f t="shared" si="107"/>
        <v>4497.6599063095491</v>
      </c>
      <c r="G989">
        <f t="shared" si="108"/>
        <v>249.81209705221826</v>
      </c>
      <c r="H989">
        <f t="shared" si="109"/>
        <v>4497.4850062540772</v>
      </c>
      <c r="J989" s="7">
        <f t="shared" si="111"/>
        <v>-0.1821039265260983</v>
      </c>
    </row>
    <row r="990" spans="3:10">
      <c r="C990">
        <f t="shared" si="110"/>
        <v>4.9399999999999169</v>
      </c>
      <c r="D990" s="5">
        <f t="shared" si="105"/>
        <v>-0.18194036945368988</v>
      </c>
      <c r="E990" s="6">
        <f t="shared" si="106"/>
        <v>2.6424291497974908</v>
      </c>
      <c r="F990" s="7">
        <f t="shared" si="107"/>
        <v>4516.7218922047368</v>
      </c>
      <c r="G990">
        <f t="shared" si="108"/>
        <v>250.46231251985444</v>
      </c>
      <c r="H990">
        <f t="shared" si="109"/>
        <v>4516.546992149265</v>
      </c>
      <c r="J990" s="7">
        <f t="shared" si="111"/>
        <v>-0.18194036945368988</v>
      </c>
    </row>
    <row r="991" spans="3:10">
      <c r="C991">
        <f t="shared" si="110"/>
        <v>4.9449999999999168</v>
      </c>
      <c r="D991" s="5">
        <f t="shared" si="105"/>
        <v>-0.18177710119709387</v>
      </c>
      <c r="E991" s="6">
        <f t="shared" si="106"/>
        <v>2.6472244691606885</v>
      </c>
      <c r="F991" s="7">
        <f t="shared" si="107"/>
        <v>4535.8435004329003</v>
      </c>
      <c r="G991">
        <f t="shared" si="108"/>
        <v>251.11335365792559</v>
      </c>
      <c r="H991">
        <f t="shared" si="109"/>
        <v>4535.6686003774284</v>
      </c>
      <c r="J991" s="7">
        <f t="shared" si="111"/>
        <v>-0.18177710119709387</v>
      </c>
    </row>
    <row r="992" spans="3:10">
      <c r="C992">
        <f t="shared" si="110"/>
        <v>4.9499999999999167</v>
      </c>
      <c r="D992" s="5">
        <f t="shared" si="105"/>
        <v>-0.18161412100806312</v>
      </c>
      <c r="E992" s="6">
        <f t="shared" si="106"/>
        <v>2.6520202020201218</v>
      </c>
      <c r="F992" s="7">
        <f t="shared" si="107"/>
        <v>4555.0248534203229</v>
      </c>
      <c r="G992">
        <f t="shared" si="108"/>
        <v>251.76522046643191</v>
      </c>
      <c r="H992">
        <f t="shared" si="109"/>
        <v>4554.849953364851</v>
      </c>
      <c r="J992" s="7">
        <f t="shared" si="111"/>
        <v>-0.18161412100806312</v>
      </c>
    </row>
    <row r="993" spans="3:10">
      <c r="C993">
        <f t="shared" si="110"/>
        <v>4.9549999999999166</v>
      </c>
      <c r="D993" s="5">
        <f t="shared" si="105"/>
        <v>-0.18145142814085871</v>
      </c>
      <c r="E993" s="6">
        <f t="shared" si="106"/>
        <v>2.6568163471240371</v>
      </c>
      <c r="F993" s="7">
        <f t="shared" si="107"/>
        <v>4574.26607371714</v>
      </c>
      <c r="G993">
        <f t="shared" si="108"/>
        <v>252.41791294537333</v>
      </c>
      <c r="H993">
        <f t="shared" si="109"/>
        <v>4574.0911736616681</v>
      </c>
      <c r="J993" s="7">
        <f t="shared" si="111"/>
        <v>-0.18145142814085871</v>
      </c>
    </row>
    <row r="994" spans="3:10">
      <c r="C994">
        <f t="shared" si="110"/>
        <v>4.9599999999999165</v>
      </c>
      <c r="D994" s="5">
        <f t="shared" si="105"/>
        <v>-0.18128902185223997</v>
      </c>
      <c r="E994" s="6">
        <f t="shared" si="106"/>
        <v>2.6616129032257261</v>
      </c>
      <c r="F994" s="7">
        <f t="shared" si="107"/>
        <v>4593.5672839973331</v>
      </c>
      <c r="G994">
        <f t="shared" si="108"/>
        <v>253.07143109474984</v>
      </c>
      <c r="H994">
        <f t="shared" si="109"/>
        <v>4593.3923839418612</v>
      </c>
      <c r="J994" s="7">
        <f t="shared" si="111"/>
        <v>-0.18128902185223997</v>
      </c>
    </row>
    <row r="995" spans="3:10">
      <c r="C995">
        <f t="shared" si="110"/>
        <v>4.9649999999999164</v>
      </c>
      <c r="D995" s="5">
        <f t="shared" si="105"/>
        <v>-0.18112690140145438</v>
      </c>
      <c r="E995" s="6">
        <f t="shared" si="106"/>
        <v>2.6664098690835045</v>
      </c>
      <c r="F995" s="7">
        <f t="shared" si="107"/>
        <v>4612.9286070587432</v>
      </c>
      <c r="G995">
        <f t="shared" si="108"/>
        <v>253.72577491456144</v>
      </c>
      <c r="H995">
        <f t="shared" si="109"/>
        <v>4612.7537070032713</v>
      </c>
      <c r="J995" s="7">
        <f t="shared" si="111"/>
        <v>-0.18112690140145438</v>
      </c>
    </row>
    <row r="996" spans="3:10">
      <c r="C996">
        <f t="shared" si="110"/>
        <v>4.9699999999999163</v>
      </c>
      <c r="D996" s="5">
        <f t="shared" si="105"/>
        <v>-0.18096506605022761</v>
      </c>
      <c r="E996" s="6">
        <f t="shared" si="106"/>
        <v>2.6712072434606844</v>
      </c>
      <c r="F996" s="7">
        <f t="shared" si="107"/>
        <v>4632.3501658230525</v>
      </c>
      <c r="G996">
        <f t="shared" si="108"/>
        <v>254.38094440480813</v>
      </c>
      <c r="H996">
        <f t="shared" si="109"/>
        <v>4632.1752657675806</v>
      </c>
      <c r="J996" s="7">
        <f t="shared" si="111"/>
        <v>-0.18096506605022761</v>
      </c>
    </row>
    <row r="997" spans="3:10">
      <c r="C997">
        <f t="shared" si="110"/>
        <v>4.9749999999999162</v>
      </c>
      <c r="D997" s="5">
        <f t="shared" si="105"/>
        <v>-0.18080351506275366</v>
      </c>
      <c r="E997" s="6">
        <f t="shared" si="106"/>
        <v>2.6760050251255478</v>
      </c>
      <c r="F997" s="7">
        <f t="shared" si="107"/>
        <v>4651.8320833357966</v>
      </c>
      <c r="G997">
        <f t="shared" si="108"/>
        <v>255.03693956548989</v>
      </c>
      <c r="H997">
        <f t="shared" si="109"/>
        <v>4651.6571832803247</v>
      </c>
      <c r="J997" s="7">
        <f t="shared" si="111"/>
        <v>-0.18080351506275366</v>
      </c>
    </row>
    <row r="998" spans="3:10">
      <c r="C998">
        <f t="shared" si="110"/>
        <v>4.979999999999916</v>
      </c>
      <c r="D998" s="5">
        <f t="shared" si="105"/>
        <v>-0.18064224770568488</v>
      </c>
      <c r="E998" s="6">
        <f t="shared" si="106"/>
        <v>2.6808032128513251</v>
      </c>
      <c r="F998" s="7">
        <f t="shared" si="107"/>
        <v>4671.3744827663641</v>
      </c>
      <c r="G998">
        <f t="shared" si="108"/>
        <v>255.69376039660679</v>
      </c>
      <c r="H998">
        <f t="shared" si="109"/>
        <v>4671.1995827108922</v>
      </c>
      <c r="J998" s="7">
        <f t="shared" si="111"/>
        <v>-0.18064224770568488</v>
      </c>
    </row>
    <row r="999" spans="3:10">
      <c r="C999">
        <f t="shared" si="110"/>
        <v>4.9849999999999159</v>
      </c>
      <c r="D999" s="5">
        <f t="shared" si="105"/>
        <v>-0.18048126324812219</v>
      </c>
      <c r="E999" s="6">
        <f t="shared" si="106"/>
        <v>2.6856018054161677</v>
      </c>
      <c r="F999" s="7">
        <f t="shared" si="107"/>
        <v>4690.977487407994</v>
      </c>
      <c r="G999">
        <f t="shared" si="108"/>
        <v>256.35140689815881</v>
      </c>
      <c r="H999">
        <f t="shared" si="109"/>
        <v>4690.8025873525221</v>
      </c>
      <c r="J999" s="7">
        <f t="shared" si="111"/>
        <v>-0.18048126324812219</v>
      </c>
    </row>
    <row r="1000" spans="3:10">
      <c r="C1000">
        <f t="shared" si="110"/>
        <v>4.9899999999999158</v>
      </c>
      <c r="D1000" s="5">
        <f t="shared" si="105"/>
        <v>-0.18032056096160529</v>
      </c>
      <c r="E1000" s="6">
        <f t="shared" si="106"/>
        <v>2.6904008016031256</v>
      </c>
      <c r="F1000" s="7">
        <f t="shared" si="107"/>
        <v>4710.6412206777732</v>
      </c>
      <c r="G1000">
        <f t="shared" si="108"/>
        <v>257.00987907014581</v>
      </c>
      <c r="H1000">
        <f t="shared" si="109"/>
        <v>4710.4663206223013</v>
      </c>
      <c r="J1000" s="7">
        <f t="shared" si="111"/>
        <v>-0.18032056096160529</v>
      </c>
    </row>
    <row r="1001" spans="3:10">
      <c r="C1001">
        <f t="shared" si="110"/>
        <v>4.9949999999999157</v>
      </c>
      <c r="D1001" s="5">
        <f t="shared" si="105"/>
        <v>-0.18016014012010279</v>
      </c>
      <c r="E1001" s="6">
        <f t="shared" si="106"/>
        <v>2.6952002002001194</v>
      </c>
      <c r="F1001" s="7">
        <f t="shared" si="107"/>
        <v>4730.3658061166407</v>
      </c>
      <c r="G1001">
        <f t="shared" si="108"/>
        <v>257.66917691256799</v>
      </c>
      <c r="H1001">
        <f t="shared" si="109"/>
        <v>4730.1909060611688</v>
      </c>
      <c r="J1001" s="7">
        <f t="shared" si="111"/>
        <v>-0.18016014012010279</v>
      </c>
    </row>
    <row r="1002" spans="3:10">
      <c r="C1002">
        <f t="shared" si="110"/>
        <v>4.9999999999999156</v>
      </c>
      <c r="D1002" s="5">
        <f t="shared" si="105"/>
        <v>-0.18000000000000269</v>
      </c>
      <c r="E1002" s="6">
        <f t="shared" si="106"/>
        <v>2.6999999999999194</v>
      </c>
      <c r="F1002" s="7">
        <f t="shared" si="107"/>
        <v>4750.1513673893851</v>
      </c>
      <c r="G1002">
        <f t="shared" si="108"/>
        <v>258.32930042542517</v>
      </c>
      <c r="H1002">
        <f t="shared" si="109"/>
        <v>4749.9764673339132</v>
      </c>
      <c r="J1002" s="7">
        <f t="shared" si="111"/>
        <v>-0.18000000000000269</v>
      </c>
    </row>
  </sheetData>
  <mergeCells count="2">
    <mergeCell ref="A1:B1"/>
    <mergeCell ref="A14:B14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EC1C-6AEC-4C31-8525-A4B5A55C898D}">
  <dimension ref="A1:L1002"/>
  <sheetViews>
    <sheetView zoomScaleNormal="100" workbookViewId="0">
      <selection activeCell="K3" sqref="K3"/>
    </sheetView>
  </sheetViews>
  <sheetFormatPr defaultRowHeight="18"/>
  <cols>
    <col min="1" max="1" width="10.33203125" customWidth="1"/>
    <col min="10" max="11" width="10.33203125" customWidth="1"/>
  </cols>
  <sheetData>
    <row r="1" spans="1:12" ht="20.5" thickBot="1">
      <c r="A1" s="14" t="s">
        <v>20</v>
      </c>
      <c r="B1" s="15"/>
      <c r="C1" s="3" t="s">
        <v>14</v>
      </c>
      <c r="D1" s="3" t="s">
        <v>22</v>
      </c>
      <c r="E1" s="19" t="s">
        <v>30</v>
      </c>
      <c r="F1" s="13" t="s">
        <v>23</v>
      </c>
      <c r="G1" s="19" t="s">
        <v>31</v>
      </c>
      <c r="H1" s="18" t="s">
        <v>32</v>
      </c>
      <c r="J1" s="3" t="s">
        <v>24</v>
      </c>
      <c r="K1" s="3" t="s">
        <v>25</v>
      </c>
      <c r="L1" s="13" t="s">
        <v>19</v>
      </c>
    </row>
    <row r="2" spans="1:12" ht="20.5" thickBot="1">
      <c r="A2" s="3" t="s">
        <v>21</v>
      </c>
      <c r="B2" s="2">
        <v>1</v>
      </c>
      <c r="C2">
        <v>0</v>
      </c>
      <c r="D2" s="5" t="e">
        <f t="shared" ref="D2:D65" si="0">(B$2/2/(C2^2)-1/C2)/B$9</f>
        <v>#DIV/0!</v>
      </c>
      <c r="E2" s="6" t="e">
        <f t="shared" ref="E2:E65" si="1">((C2/(B$2^2)+1/C2-2/B$2)/B$10-1/2/B$2/B$9)</f>
        <v>#DIV/0!</v>
      </c>
      <c r="F2" s="7">
        <f t="shared" ref="F2:F65" si="2">(((C2^4)/4/(B$3^3)/(B$2^2)-(C2^2)/2/(B$3^3)+1/2/B$3-B$3/4/(B$2^2))/B$11+(B$3/(B$2^2)+1/B$3-2/B$2)/B$10-1/2/B$2/B$9)</f>
        <v>0.1875</v>
      </c>
      <c r="G2" s="6">
        <f t="shared" ref="G2:G65" si="3">(((C2^2)/2/(B$3^3)-C2*B$2/(B$3^3)-1/2/B$3+B$2/(B$3^2))/B$10+(B$2/2/(B$3^2)-1/B$3)/B$9)</f>
        <v>1.5</v>
      </c>
      <c r="H2" s="7">
        <f t="shared" ref="H2:H65" si="4">(((C2^4)/4/(B$3^3)/(B$2^2)-(C2^2)/2/(B$3^3)+(B$2^2)/2/(B$3^3)-(B$2^2)/4/(B$3^3))/B$11+(((B$2^2)/2/(B$3^3)-(B$2^2)/(B$3^3)-1/2/B$3+B$2/(B$3^2))/B$10+(-1/B$3+B$2/2/(B$3^2))/B$9))</f>
        <v>0.5</v>
      </c>
      <c r="J2">
        <f t="shared" ref="J2:J65" si="5">IF(C2&gt;=B$2,D2,IF(C2&gt;=B$3,E2,IF(C2&lt;=B$3,F2)))</f>
        <v>0.1875</v>
      </c>
      <c r="K2">
        <f>IF(C2&gt;=B$3,D2,IF(C2&gt;=B$2,G2,IF(C2&lt;=B$2,H2)))</f>
        <v>0.5</v>
      </c>
      <c r="L2" s="7">
        <f>IF(B$2&gt;=B$3,J2,K2)</f>
        <v>0.1875</v>
      </c>
    </row>
    <row r="3" spans="1:12" ht="18.5" thickBot="1">
      <c r="A3" s="3" t="s">
        <v>3</v>
      </c>
      <c r="B3" s="2">
        <v>0.5</v>
      </c>
      <c r="C3">
        <f t="shared" ref="C3:C66" si="6">C2+B$4</f>
        <v>5.0000000000000001E-3</v>
      </c>
      <c r="D3" s="5">
        <f t="shared" si="0"/>
        <v>19800</v>
      </c>
      <c r="E3" s="6">
        <f t="shared" si="1"/>
        <v>98.502499999999998</v>
      </c>
      <c r="F3" s="7">
        <f t="shared" si="2"/>
        <v>0.18745000062499995</v>
      </c>
      <c r="G3" s="6">
        <f t="shared" si="3"/>
        <v>1.4800499999999999</v>
      </c>
      <c r="H3" s="7">
        <f t="shared" si="4"/>
        <v>0.49995000062499995</v>
      </c>
      <c r="J3">
        <f t="shared" si="5"/>
        <v>0.18745000062499995</v>
      </c>
      <c r="K3">
        <f t="shared" ref="K3:K66" si="7">IF(C3&gt;=B$3,D3,IF(C3&gt;=B$2,G3,IF(C3&lt;=B$2,H3)))</f>
        <v>0.49995000062499995</v>
      </c>
      <c r="L3" s="7">
        <f t="shared" ref="L3:L66" si="8">IF(B$2&gt;=B$3,J3,K3)</f>
        <v>0.18745000062499995</v>
      </c>
    </row>
    <row r="4" spans="1:12" ht="18.5" thickBot="1">
      <c r="A4" s="3" t="s">
        <v>4</v>
      </c>
      <c r="B4">
        <v>5.0000000000000001E-3</v>
      </c>
      <c r="C4">
        <f t="shared" si="6"/>
        <v>0.01</v>
      </c>
      <c r="D4" s="5">
        <f t="shared" si="0"/>
        <v>4900</v>
      </c>
      <c r="E4" s="6">
        <f t="shared" si="1"/>
        <v>48.505000000000003</v>
      </c>
      <c r="F4" s="7">
        <f t="shared" si="2"/>
        <v>0.18730000999999996</v>
      </c>
      <c r="G4" s="6">
        <f t="shared" si="3"/>
        <v>1.4601999999999999</v>
      </c>
      <c r="H4" s="7">
        <f t="shared" si="4"/>
        <v>0.49980000999999996</v>
      </c>
      <c r="J4">
        <f t="shared" si="5"/>
        <v>0.18730000999999996</v>
      </c>
      <c r="K4">
        <f t="shared" si="7"/>
        <v>0.49980000999999996</v>
      </c>
      <c r="L4" s="7">
        <f t="shared" si="8"/>
        <v>0.18730000999999996</v>
      </c>
    </row>
    <row r="5" spans="1:12" ht="18.5" thickBot="1">
      <c r="A5" s="3" t="s">
        <v>26</v>
      </c>
      <c r="B5" s="8">
        <f>F2</f>
        <v>0.1875</v>
      </c>
      <c r="C5">
        <f t="shared" si="6"/>
        <v>1.4999999999999999E-2</v>
      </c>
      <c r="D5" s="5">
        <f t="shared" si="0"/>
        <v>2155.5555555555557</v>
      </c>
      <c r="E5" s="6">
        <f t="shared" si="1"/>
        <v>31.840833333333336</v>
      </c>
      <c r="F5" s="7">
        <f t="shared" si="2"/>
        <v>0.18705005062500002</v>
      </c>
      <c r="G5" s="6">
        <f t="shared" si="3"/>
        <v>1.44045</v>
      </c>
      <c r="H5" s="7">
        <f t="shared" si="4"/>
        <v>0.49955005062499991</v>
      </c>
      <c r="J5">
        <f t="shared" si="5"/>
        <v>0.18705005062500002</v>
      </c>
      <c r="K5">
        <f t="shared" si="7"/>
        <v>0.49955005062499991</v>
      </c>
      <c r="L5" s="7">
        <f t="shared" si="8"/>
        <v>0.18705005062500002</v>
      </c>
    </row>
    <row r="6" spans="1:12" ht="18.5" thickBot="1">
      <c r="A6" s="3" t="s">
        <v>27</v>
      </c>
      <c r="B6" s="8">
        <f>((B3/(B2^2)+1/B3-2/B2)/B10-1/2/B2/B9)</f>
        <v>-0.25</v>
      </c>
      <c r="C6">
        <f t="shared" si="6"/>
        <v>0.02</v>
      </c>
      <c r="D6" s="5">
        <f t="shared" si="0"/>
        <v>1200</v>
      </c>
      <c r="E6" s="6">
        <f t="shared" si="1"/>
        <v>23.51</v>
      </c>
      <c r="F6" s="7">
        <f t="shared" si="2"/>
        <v>0.18670016</v>
      </c>
      <c r="G6" s="6">
        <f t="shared" si="3"/>
        <v>1.4207999999999998</v>
      </c>
      <c r="H6" s="7">
        <f t="shared" si="4"/>
        <v>0.49920016</v>
      </c>
      <c r="J6">
        <f t="shared" si="5"/>
        <v>0.18670016</v>
      </c>
      <c r="K6">
        <f t="shared" si="7"/>
        <v>0.49920016</v>
      </c>
      <c r="L6" s="7">
        <f t="shared" si="8"/>
        <v>0.18670016</v>
      </c>
    </row>
    <row r="7" spans="1:12">
      <c r="A7" s="3"/>
      <c r="C7">
        <f t="shared" si="6"/>
        <v>2.5000000000000001E-2</v>
      </c>
      <c r="D7" s="5">
        <f t="shared" si="0"/>
        <v>759.99999999999989</v>
      </c>
      <c r="E7" s="6">
        <f t="shared" si="1"/>
        <v>18.512499999999999</v>
      </c>
      <c r="F7" s="7">
        <f t="shared" si="2"/>
        <v>0.18625039062499993</v>
      </c>
      <c r="G7" s="6">
        <f t="shared" si="3"/>
        <v>1.4012500000000001</v>
      </c>
      <c r="H7" s="7">
        <f t="shared" si="4"/>
        <v>0.49875039062499993</v>
      </c>
      <c r="J7">
        <f t="shared" si="5"/>
        <v>0.18625039062499993</v>
      </c>
      <c r="K7">
        <f t="shared" si="7"/>
        <v>0.49875039062499993</v>
      </c>
      <c r="L7" s="7">
        <f t="shared" si="8"/>
        <v>0.18625039062499993</v>
      </c>
    </row>
    <row r="8" spans="1:12" ht="18.5" thickBot="1">
      <c r="A8" s="16" t="s">
        <v>6</v>
      </c>
      <c r="B8" s="17"/>
      <c r="C8">
        <f t="shared" si="6"/>
        <v>3.0000000000000002E-2</v>
      </c>
      <c r="D8" s="5">
        <f t="shared" si="0"/>
        <v>522.22222222222206</v>
      </c>
      <c r="E8" s="6">
        <f t="shared" si="1"/>
        <v>15.181666666666665</v>
      </c>
      <c r="F8" s="7">
        <f t="shared" si="2"/>
        <v>0.18570080999999994</v>
      </c>
      <c r="G8" s="6">
        <f t="shared" si="3"/>
        <v>1.3818000000000001</v>
      </c>
      <c r="H8" s="7">
        <f t="shared" si="4"/>
        <v>0.49820080999999994</v>
      </c>
      <c r="J8">
        <f t="shared" si="5"/>
        <v>0.18570080999999994</v>
      </c>
      <c r="K8">
        <f t="shared" si="7"/>
        <v>0.49820080999999994</v>
      </c>
      <c r="L8" s="7">
        <f t="shared" si="8"/>
        <v>0.18570080999999994</v>
      </c>
    </row>
    <row r="9" spans="1:12" ht="18.5" thickBot="1">
      <c r="A9" s="3" t="s">
        <v>0</v>
      </c>
      <c r="B9" s="10">
        <v>1</v>
      </c>
      <c r="C9" s="9">
        <f t="shared" si="6"/>
        <v>3.5000000000000003E-2</v>
      </c>
      <c r="D9" s="5">
        <f t="shared" si="0"/>
        <v>379.59183673469386</v>
      </c>
      <c r="E9" s="6">
        <f t="shared" si="1"/>
        <v>12.803214285714285</v>
      </c>
      <c r="F9" s="7">
        <f t="shared" si="2"/>
        <v>0.18505150062499998</v>
      </c>
      <c r="G9" s="6">
        <f t="shared" si="3"/>
        <v>1.3624499999999999</v>
      </c>
      <c r="H9" s="7">
        <f t="shared" si="4"/>
        <v>0.49755150062499998</v>
      </c>
      <c r="J9">
        <f t="shared" si="5"/>
        <v>0.18505150062499998</v>
      </c>
      <c r="K9">
        <f t="shared" si="7"/>
        <v>0.49755150062499998</v>
      </c>
      <c r="L9" s="7">
        <f t="shared" si="8"/>
        <v>0.18505150062499998</v>
      </c>
    </row>
    <row r="10" spans="1:12" ht="18.5" thickBot="1">
      <c r="A10" s="3" t="s">
        <v>1</v>
      </c>
      <c r="B10" s="10">
        <v>2</v>
      </c>
      <c r="C10" s="9">
        <f t="shared" si="6"/>
        <v>0.04</v>
      </c>
      <c r="D10" s="5">
        <f t="shared" si="0"/>
        <v>287.5</v>
      </c>
      <c r="E10" s="6">
        <f t="shared" si="1"/>
        <v>11.02</v>
      </c>
      <c r="F10" s="7">
        <f t="shared" si="2"/>
        <v>0.18430256</v>
      </c>
      <c r="G10" s="6">
        <f t="shared" si="3"/>
        <v>1.3431999999999999</v>
      </c>
      <c r="H10" s="7">
        <f t="shared" si="4"/>
        <v>0.49680255999999989</v>
      </c>
      <c r="J10">
        <f t="shared" si="5"/>
        <v>0.18430256</v>
      </c>
      <c r="K10">
        <f t="shared" si="7"/>
        <v>0.49680255999999989</v>
      </c>
      <c r="L10" s="7">
        <f t="shared" si="8"/>
        <v>0.18430256</v>
      </c>
    </row>
    <row r="11" spans="1:12" ht="18.5" thickBot="1">
      <c r="A11" s="3" t="s">
        <v>2</v>
      </c>
      <c r="B11" s="11">
        <v>2</v>
      </c>
      <c r="C11" s="9">
        <f t="shared" si="6"/>
        <v>4.4999999999999998E-2</v>
      </c>
      <c r="D11" s="5">
        <f t="shared" si="0"/>
        <v>224.69135802469137</v>
      </c>
      <c r="E11" s="6">
        <f t="shared" si="1"/>
        <v>9.6336111111111116</v>
      </c>
      <c r="F11" s="7">
        <f t="shared" si="2"/>
        <v>0.18345410062500001</v>
      </c>
      <c r="G11" s="6">
        <f t="shared" si="3"/>
        <v>1.3240499999999999</v>
      </c>
      <c r="H11" s="7">
        <f t="shared" si="4"/>
        <v>0.49595410062499989</v>
      </c>
      <c r="J11">
        <f t="shared" si="5"/>
        <v>0.18345410062500001</v>
      </c>
      <c r="K11">
        <f t="shared" si="7"/>
        <v>0.49595410062499989</v>
      </c>
      <c r="L11" s="7">
        <f t="shared" si="8"/>
        <v>0.18345410062500001</v>
      </c>
    </row>
    <row r="12" spans="1:12">
      <c r="B12" s="12"/>
      <c r="C12">
        <f t="shared" si="6"/>
        <v>4.9999999999999996E-2</v>
      </c>
      <c r="D12" s="5">
        <f t="shared" si="0"/>
        <v>180.00000000000003</v>
      </c>
      <c r="E12" s="6">
        <f t="shared" si="1"/>
        <v>8.5250000000000004</v>
      </c>
      <c r="F12" s="7">
        <f t="shared" si="2"/>
        <v>0.18250624999999998</v>
      </c>
      <c r="G12" s="6">
        <f t="shared" si="3"/>
        <v>1.3050000000000002</v>
      </c>
      <c r="H12" s="7">
        <f t="shared" si="4"/>
        <v>0.49500625000000009</v>
      </c>
      <c r="J12">
        <f t="shared" si="5"/>
        <v>0.18250624999999998</v>
      </c>
      <c r="K12">
        <f t="shared" si="7"/>
        <v>0.49500625000000009</v>
      </c>
      <c r="L12" s="7">
        <f t="shared" si="8"/>
        <v>0.18250624999999998</v>
      </c>
    </row>
    <row r="13" spans="1:12">
      <c r="C13">
        <f t="shared" si="6"/>
        <v>5.4999999999999993E-2</v>
      </c>
      <c r="D13" s="5">
        <f t="shared" si="0"/>
        <v>147.10743801652896</v>
      </c>
      <c r="E13" s="6">
        <f t="shared" si="1"/>
        <v>7.6184090909090916</v>
      </c>
      <c r="F13" s="7">
        <f t="shared" si="2"/>
        <v>0.18145915062500007</v>
      </c>
      <c r="G13" s="6">
        <f t="shared" si="3"/>
        <v>1.2860499999999999</v>
      </c>
      <c r="H13" s="7">
        <f t="shared" si="4"/>
        <v>0.49395915062500007</v>
      </c>
      <c r="J13">
        <f t="shared" si="5"/>
        <v>0.18145915062500007</v>
      </c>
      <c r="K13">
        <f t="shared" si="7"/>
        <v>0.49395915062500007</v>
      </c>
      <c r="L13" s="7">
        <f t="shared" si="8"/>
        <v>0.18145915062500007</v>
      </c>
    </row>
    <row r="14" spans="1:12">
      <c r="C14">
        <f t="shared" si="6"/>
        <v>5.9999999999999991E-2</v>
      </c>
      <c r="D14" s="5">
        <f t="shared" si="0"/>
        <v>122.22222222222224</v>
      </c>
      <c r="E14" s="6">
        <f t="shared" si="1"/>
        <v>6.8633333333333333</v>
      </c>
      <c r="F14" s="7">
        <f t="shared" si="2"/>
        <v>0.18031295999999997</v>
      </c>
      <c r="G14" s="6">
        <f t="shared" si="3"/>
        <v>1.2672000000000001</v>
      </c>
      <c r="H14" s="7">
        <f t="shared" si="4"/>
        <v>0.49281295999999997</v>
      </c>
      <c r="J14">
        <f t="shared" si="5"/>
        <v>0.18031295999999997</v>
      </c>
      <c r="K14">
        <f t="shared" si="7"/>
        <v>0.49281295999999997</v>
      </c>
      <c r="L14" s="7">
        <f t="shared" si="8"/>
        <v>0.18031295999999997</v>
      </c>
    </row>
    <row r="15" spans="1:12">
      <c r="C15">
        <f t="shared" si="6"/>
        <v>6.4999999999999988E-2</v>
      </c>
      <c r="D15" s="5">
        <f t="shared" si="0"/>
        <v>102.95857988165683</v>
      </c>
      <c r="E15" s="6">
        <f t="shared" si="1"/>
        <v>6.2248076923076932</v>
      </c>
      <c r="F15" s="7">
        <f t="shared" si="2"/>
        <v>0.17906785062500008</v>
      </c>
      <c r="G15" s="6">
        <f t="shared" si="3"/>
        <v>1.2484500000000001</v>
      </c>
      <c r="H15" s="7">
        <f t="shared" si="4"/>
        <v>0.49156785062500008</v>
      </c>
      <c r="J15">
        <f t="shared" si="5"/>
        <v>0.17906785062500008</v>
      </c>
      <c r="K15">
        <f t="shared" si="7"/>
        <v>0.49156785062500008</v>
      </c>
      <c r="L15" s="7">
        <f t="shared" si="8"/>
        <v>0.17906785062500008</v>
      </c>
    </row>
    <row r="16" spans="1:12">
      <c r="C16">
        <f t="shared" si="6"/>
        <v>6.9999999999999993E-2</v>
      </c>
      <c r="D16" s="5">
        <f t="shared" si="0"/>
        <v>87.75510204081634</v>
      </c>
      <c r="E16" s="6">
        <f t="shared" si="1"/>
        <v>5.6778571428571434</v>
      </c>
      <c r="F16" s="7">
        <f t="shared" si="2"/>
        <v>0.17772400999999993</v>
      </c>
      <c r="G16" s="6">
        <f t="shared" si="3"/>
        <v>1.2298</v>
      </c>
      <c r="H16" s="7">
        <f t="shared" si="4"/>
        <v>0.49022400999999993</v>
      </c>
      <c r="J16">
        <f t="shared" si="5"/>
        <v>0.17772400999999993</v>
      </c>
      <c r="K16">
        <f t="shared" si="7"/>
        <v>0.49022400999999993</v>
      </c>
      <c r="L16" s="7">
        <f t="shared" si="8"/>
        <v>0.17772400999999993</v>
      </c>
    </row>
    <row r="17" spans="3:12">
      <c r="C17">
        <f t="shared" si="6"/>
        <v>7.4999999999999997E-2</v>
      </c>
      <c r="D17" s="5">
        <f t="shared" si="0"/>
        <v>75.555555555555557</v>
      </c>
      <c r="E17" s="6">
        <f t="shared" si="1"/>
        <v>5.2041666666666666</v>
      </c>
      <c r="F17" s="7">
        <f t="shared" si="2"/>
        <v>0.17628164062500007</v>
      </c>
      <c r="G17" s="6">
        <f t="shared" si="3"/>
        <v>1.2112499999999999</v>
      </c>
      <c r="H17" s="7">
        <f t="shared" si="4"/>
        <v>0.48878164062500007</v>
      </c>
      <c r="J17">
        <f t="shared" si="5"/>
        <v>0.17628164062500007</v>
      </c>
      <c r="K17">
        <f t="shared" si="7"/>
        <v>0.48878164062500007</v>
      </c>
      <c r="L17" s="7">
        <f t="shared" si="8"/>
        <v>0.17628164062500007</v>
      </c>
    </row>
    <row r="18" spans="3:12">
      <c r="C18">
        <f t="shared" si="6"/>
        <v>0.08</v>
      </c>
      <c r="D18" s="5">
        <f t="shared" si="0"/>
        <v>65.625</v>
      </c>
      <c r="E18" s="6">
        <f t="shared" si="1"/>
        <v>4.79</v>
      </c>
      <c r="F18" s="7">
        <f t="shared" si="2"/>
        <v>0.17474096000000006</v>
      </c>
      <c r="G18" s="6">
        <f t="shared" si="3"/>
        <v>1.1928000000000001</v>
      </c>
      <c r="H18" s="7">
        <f t="shared" si="4"/>
        <v>0.48724096000000006</v>
      </c>
      <c r="J18">
        <f t="shared" si="5"/>
        <v>0.17474096000000006</v>
      </c>
      <c r="K18">
        <f t="shared" si="7"/>
        <v>0.48724096000000006</v>
      </c>
      <c r="L18" s="7">
        <f t="shared" si="8"/>
        <v>0.17474096000000006</v>
      </c>
    </row>
    <row r="19" spans="3:12">
      <c r="C19">
        <f t="shared" si="6"/>
        <v>8.5000000000000006E-2</v>
      </c>
      <c r="D19" s="5">
        <f t="shared" si="0"/>
        <v>57.439446366781993</v>
      </c>
      <c r="E19" s="6">
        <f t="shared" si="1"/>
        <v>4.4248529411764705</v>
      </c>
      <c r="F19" s="7">
        <f t="shared" si="2"/>
        <v>0.17310220062500004</v>
      </c>
      <c r="G19" s="6">
        <f t="shared" si="3"/>
        <v>1.17445</v>
      </c>
      <c r="H19" s="7">
        <f t="shared" si="4"/>
        <v>0.48560220062500004</v>
      </c>
      <c r="J19">
        <f t="shared" si="5"/>
        <v>0.17310220062500004</v>
      </c>
      <c r="K19">
        <f t="shared" si="7"/>
        <v>0.48560220062500004</v>
      </c>
      <c r="L19" s="7">
        <f t="shared" si="8"/>
        <v>0.17310220062500004</v>
      </c>
    </row>
    <row r="20" spans="3:12">
      <c r="C20">
        <f t="shared" si="6"/>
        <v>9.0000000000000011E-2</v>
      </c>
      <c r="D20" s="5">
        <f t="shared" si="0"/>
        <v>50.617283950617278</v>
      </c>
      <c r="E20" s="6">
        <f t="shared" si="1"/>
        <v>4.1005555555555544</v>
      </c>
      <c r="F20" s="7">
        <f t="shared" si="2"/>
        <v>0.17136561000000006</v>
      </c>
      <c r="G20" s="6">
        <f t="shared" si="3"/>
        <v>1.1561999999999999</v>
      </c>
      <c r="H20" s="7">
        <f t="shared" si="4"/>
        <v>0.48386561000000006</v>
      </c>
      <c r="J20">
        <f t="shared" si="5"/>
        <v>0.17136561000000006</v>
      </c>
      <c r="K20">
        <f t="shared" si="7"/>
        <v>0.48386561000000006</v>
      </c>
      <c r="L20" s="7">
        <f t="shared" si="8"/>
        <v>0.17136561000000006</v>
      </c>
    </row>
    <row r="21" spans="3:12">
      <c r="C21">
        <f t="shared" si="6"/>
        <v>9.5000000000000015E-2</v>
      </c>
      <c r="D21" s="5">
        <f t="shared" si="0"/>
        <v>44.875346260387786</v>
      </c>
      <c r="E21" s="6">
        <f t="shared" si="1"/>
        <v>3.8106578947368419</v>
      </c>
      <c r="F21" s="7">
        <f t="shared" si="2"/>
        <v>0.16953145062499997</v>
      </c>
      <c r="G21" s="6">
        <f t="shared" si="3"/>
        <v>1.13805</v>
      </c>
      <c r="H21" s="7">
        <f t="shared" si="4"/>
        <v>0.48203145062500008</v>
      </c>
      <c r="J21">
        <f t="shared" si="5"/>
        <v>0.16953145062499997</v>
      </c>
      <c r="K21">
        <f t="shared" si="7"/>
        <v>0.48203145062500008</v>
      </c>
      <c r="L21" s="7">
        <f t="shared" si="8"/>
        <v>0.16953145062499997</v>
      </c>
    </row>
    <row r="22" spans="3:12">
      <c r="C22">
        <f t="shared" si="6"/>
        <v>0.10000000000000002</v>
      </c>
      <c r="D22" s="5">
        <f t="shared" si="0"/>
        <v>39.999999999999979</v>
      </c>
      <c r="E22" s="6">
        <f t="shared" si="1"/>
        <v>3.5499999999999989</v>
      </c>
      <c r="F22" s="7">
        <f t="shared" si="2"/>
        <v>0.16759999999999997</v>
      </c>
      <c r="G22" s="6">
        <f t="shared" si="3"/>
        <v>1.1199999999999999</v>
      </c>
      <c r="H22" s="7">
        <f t="shared" si="4"/>
        <v>0.48009999999999997</v>
      </c>
      <c r="J22">
        <f t="shared" si="5"/>
        <v>0.16759999999999997</v>
      </c>
      <c r="K22">
        <f t="shared" si="7"/>
        <v>0.48009999999999997</v>
      </c>
      <c r="L22" s="7">
        <f t="shared" si="8"/>
        <v>0.16759999999999997</v>
      </c>
    </row>
    <row r="23" spans="3:12">
      <c r="C23">
        <f t="shared" si="6"/>
        <v>0.10500000000000002</v>
      </c>
      <c r="D23" s="5">
        <f t="shared" si="0"/>
        <v>35.827664399092953</v>
      </c>
      <c r="E23" s="6">
        <f t="shared" si="1"/>
        <v>3.3144047619047612</v>
      </c>
      <c r="F23" s="7">
        <f t="shared" si="2"/>
        <v>0.16557155062499995</v>
      </c>
      <c r="G23" s="6">
        <f t="shared" si="3"/>
        <v>1.10205</v>
      </c>
      <c r="H23" s="7">
        <f t="shared" si="4"/>
        <v>0.47807155062499995</v>
      </c>
      <c r="J23">
        <f t="shared" si="5"/>
        <v>0.16557155062499995</v>
      </c>
      <c r="K23">
        <f t="shared" si="7"/>
        <v>0.47807155062499995</v>
      </c>
      <c r="L23" s="7">
        <f t="shared" si="8"/>
        <v>0.16557155062499995</v>
      </c>
    </row>
    <row r="24" spans="3:12">
      <c r="C24">
        <f t="shared" si="6"/>
        <v>0.11000000000000003</v>
      </c>
      <c r="D24" s="5">
        <f t="shared" si="0"/>
        <v>32.231404958677665</v>
      </c>
      <c r="E24" s="6">
        <f t="shared" si="1"/>
        <v>3.1004545454545438</v>
      </c>
      <c r="F24" s="7">
        <f t="shared" si="2"/>
        <v>0.16344640999999993</v>
      </c>
      <c r="G24" s="6">
        <f t="shared" si="3"/>
        <v>1.0841999999999998</v>
      </c>
      <c r="H24" s="7">
        <f t="shared" si="4"/>
        <v>0.47594640999999993</v>
      </c>
      <c r="J24">
        <f t="shared" si="5"/>
        <v>0.16344640999999993</v>
      </c>
      <c r="K24">
        <f t="shared" si="7"/>
        <v>0.47594640999999993</v>
      </c>
      <c r="L24" s="7">
        <f t="shared" si="8"/>
        <v>0.16344640999999993</v>
      </c>
    </row>
    <row r="25" spans="3:12">
      <c r="C25">
        <f t="shared" si="6"/>
        <v>0.11500000000000003</v>
      </c>
      <c r="D25" s="5">
        <f t="shared" si="0"/>
        <v>29.111531190926257</v>
      </c>
      <c r="E25" s="6">
        <f t="shared" si="1"/>
        <v>2.9053260869565207</v>
      </c>
      <c r="F25" s="7">
        <f t="shared" si="2"/>
        <v>0.16122490062499995</v>
      </c>
      <c r="G25" s="6">
        <f t="shared" si="3"/>
        <v>1.0664499999999999</v>
      </c>
      <c r="H25" s="7">
        <f t="shared" si="4"/>
        <v>0.47372490062499995</v>
      </c>
      <c r="J25">
        <f t="shared" si="5"/>
        <v>0.16122490062499995</v>
      </c>
      <c r="K25">
        <f t="shared" si="7"/>
        <v>0.47372490062499995</v>
      </c>
      <c r="L25" s="7">
        <f t="shared" si="8"/>
        <v>0.16122490062499995</v>
      </c>
    </row>
    <row r="26" spans="3:12">
      <c r="C26">
        <f t="shared" si="6"/>
        <v>0.12000000000000004</v>
      </c>
      <c r="D26" s="5">
        <f t="shared" si="0"/>
        <v>26.388888888888872</v>
      </c>
      <c r="E26" s="6">
        <f t="shared" si="1"/>
        <v>2.7266666666666648</v>
      </c>
      <c r="F26" s="7">
        <f t="shared" si="2"/>
        <v>0.15890735999999994</v>
      </c>
      <c r="G26" s="6">
        <f t="shared" si="3"/>
        <v>1.0488</v>
      </c>
      <c r="H26" s="7">
        <f t="shared" si="4"/>
        <v>0.47140735999999994</v>
      </c>
      <c r="J26">
        <f t="shared" si="5"/>
        <v>0.15890735999999994</v>
      </c>
      <c r="K26">
        <f t="shared" si="7"/>
        <v>0.47140735999999994</v>
      </c>
      <c r="L26" s="7">
        <f t="shared" si="8"/>
        <v>0.15890735999999994</v>
      </c>
    </row>
    <row r="27" spans="3:12">
      <c r="C27">
        <f t="shared" si="6"/>
        <v>0.12500000000000003</v>
      </c>
      <c r="D27" s="5">
        <f t="shared" si="0"/>
        <v>23.999999999999986</v>
      </c>
      <c r="E27" s="6">
        <f t="shared" si="1"/>
        <v>2.5624999999999991</v>
      </c>
      <c r="F27" s="7">
        <f t="shared" si="2"/>
        <v>0.156494140625</v>
      </c>
      <c r="G27" s="6">
        <f t="shared" si="3"/>
        <v>1.03125</v>
      </c>
      <c r="H27" s="7">
        <f t="shared" si="4"/>
        <v>0.468994140625</v>
      </c>
      <c r="J27">
        <f t="shared" si="5"/>
        <v>0.156494140625</v>
      </c>
      <c r="K27">
        <f t="shared" si="7"/>
        <v>0.468994140625</v>
      </c>
      <c r="L27" s="7">
        <f t="shared" si="8"/>
        <v>0.156494140625</v>
      </c>
    </row>
    <row r="28" spans="3:12">
      <c r="C28">
        <f t="shared" si="6"/>
        <v>0.13000000000000003</v>
      </c>
      <c r="D28" s="5">
        <f t="shared" si="0"/>
        <v>21.893491124260343</v>
      </c>
      <c r="E28" s="6">
        <f t="shared" si="1"/>
        <v>2.4111538461538453</v>
      </c>
      <c r="F28" s="7">
        <f t="shared" si="2"/>
        <v>0.15398560999999999</v>
      </c>
      <c r="G28" s="6">
        <f t="shared" si="3"/>
        <v>1.0137999999999998</v>
      </c>
      <c r="H28" s="7">
        <f t="shared" si="4"/>
        <v>0.46648560999999988</v>
      </c>
      <c r="J28">
        <f t="shared" si="5"/>
        <v>0.15398560999999999</v>
      </c>
      <c r="K28">
        <f t="shared" si="7"/>
        <v>0.46648560999999988</v>
      </c>
      <c r="L28" s="7">
        <f t="shared" si="8"/>
        <v>0.15398560999999999</v>
      </c>
    </row>
    <row r="29" spans="3:12">
      <c r="C29">
        <f t="shared" si="6"/>
        <v>0.13500000000000004</v>
      </c>
      <c r="D29" s="5">
        <f t="shared" si="0"/>
        <v>20.027434842249647</v>
      </c>
      <c r="E29" s="6">
        <f t="shared" si="1"/>
        <v>2.2712037037037027</v>
      </c>
      <c r="F29" s="7">
        <f t="shared" si="2"/>
        <v>0.15138215062499993</v>
      </c>
      <c r="G29" s="6">
        <f t="shared" si="3"/>
        <v>0.99644999999999984</v>
      </c>
      <c r="H29" s="7">
        <f t="shared" si="4"/>
        <v>0.46388215062499993</v>
      </c>
      <c r="J29">
        <f t="shared" si="5"/>
        <v>0.15138215062499993</v>
      </c>
      <c r="K29">
        <f t="shared" si="7"/>
        <v>0.46388215062499993</v>
      </c>
      <c r="L29" s="7">
        <f t="shared" si="8"/>
        <v>0.15138215062499993</v>
      </c>
    </row>
    <row r="30" spans="3:12">
      <c r="C30">
        <f t="shared" si="6"/>
        <v>0.14000000000000004</v>
      </c>
      <c r="D30" s="5">
        <f t="shared" si="0"/>
        <v>18.367346938775498</v>
      </c>
      <c r="E30" s="6">
        <f t="shared" si="1"/>
        <v>2.1414285714285701</v>
      </c>
      <c r="F30" s="7">
        <f t="shared" si="2"/>
        <v>0.14868415999999995</v>
      </c>
      <c r="G30" s="6">
        <f t="shared" si="3"/>
        <v>0.97919999999999985</v>
      </c>
      <c r="H30" s="7">
        <f t="shared" si="4"/>
        <v>0.46118415999999995</v>
      </c>
      <c r="J30">
        <f t="shared" si="5"/>
        <v>0.14868415999999995</v>
      </c>
      <c r="K30">
        <f t="shared" si="7"/>
        <v>0.46118415999999995</v>
      </c>
      <c r="L30" s="7">
        <f t="shared" si="8"/>
        <v>0.14868415999999995</v>
      </c>
    </row>
    <row r="31" spans="3:12">
      <c r="C31">
        <f t="shared" si="6"/>
        <v>0.14500000000000005</v>
      </c>
      <c r="D31" s="5">
        <f t="shared" si="0"/>
        <v>16.884661117716991</v>
      </c>
      <c r="E31" s="6">
        <f t="shared" si="1"/>
        <v>2.0207758620689646</v>
      </c>
      <c r="F31" s="7">
        <f t="shared" si="2"/>
        <v>0.14589205062499999</v>
      </c>
      <c r="G31" s="6">
        <f t="shared" si="3"/>
        <v>0.96204999999999985</v>
      </c>
      <c r="H31" s="7">
        <f t="shared" si="4"/>
        <v>0.45839205062499988</v>
      </c>
      <c r="J31">
        <f t="shared" si="5"/>
        <v>0.14589205062499999</v>
      </c>
      <c r="K31">
        <f t="shared" si="7"/>
        <v>0.45839205062499988</v>
      </c>
      <c r="L31" s="7">
        <f t="shared" si="8"/>
        <v>0.14589205062499999</v>
      </c>
    </row>
    <row r="32" spans="3:12">
      <c r="C32">
        <f t="shared" si="6"/>
        <v>0.15000000000000005</v>
      </c>
      <c r="D32" s="5">
        <f t="shared" si="0"/>
        <v>15.555555555555543</v>
      </c>
      <c r="E32" s="6">
        <f t="shared" si="1"/>
        <v>1.9083333333333323</v>
      </c>
      <c r="F32" s="7">
        <f t="shared" si="2"/>
        <v>0.14300625</v>
      </c>
      <c r="G32" s="6">
        <f t="shared" si="3"/>
        <v>0.94499999999999984</v>
      </c>
      <c r="H32" s="7">
        <f t="shared" si="4"/>
        <v>0.45550625</v>
      </c>
      <c r="J32">
        <f t="shared" si="5"/>
        <v>0.14300625</v>
      </c>
      <c r="K32">
        <f t="shared" si="7"/>
        <v>0.45550625</v>
      </c>
      <c r="L32" s="7">
        <f t="shared" si="8"/>
        <v>0.14300625</v>
      </c>
    </row>
    <row r="33" spans="3:12">
      <c r="C33">
        <f t="shared" si="6"/>
        <v>0.15500000000000005</v>
      </c>
      <c r="D33" s="5">
        <f t="shared" si="0"/>
        <v>14.360041623309041</v>
      </c>
      <c r="E33" s="6">
        <f t="shared" si="1"/>
        <v>1.8033064516129023</v>
      </c>
      <c r="F33" s="7">
        <f t="shared" si="2"/>
        <v>0.14002720062499996</v>
      </c>
      <c r="G33" s="6">
        <f t="shared" si="3"/>
        <v>0.92804999999999982</v>
      </c>
      <c r="H33" s="7">
        <f t="shared" si="4"/>
        <v>0.45252720062500007</v>
      </c>
      <c r="J33">
        <f t="shared" si="5"/>
        <v>0.14002720062499996</v>
      </c>
      <c r="K33">
        <f t="shared" si="7"/>
        <v>0.45252720062500007</v>
      </c>
      <c r="L33" s="7">
        <f t="shared" si="8"/>
        <v>0.14002720062499996</v>
      </c>
    </row>
    <row r="34" spans="3:12">
      <c r="C34">
        <f t="shared" si="6"/>
        <v>0.16000000000000006</v>
      </c>
      <c r="D34" s="5">
        <f t="shared" si="0"/>
        <v>13.281249999999989</v>
      </c>
      <c r="E34" s="6">
        <f t="shared" si="1"/>
        <v>1.7049999999999987</v>
      </c>
      <c r="F34" s="7">
        <f t="shared" si="2"/>
        <v>0.13695535999999997</v>
      </c>
      <c r="G34" s="6">
        <f t="shared" si="3"/>
        <v>0.91119999999999979</v>
      </c>
      <c r="H34" s="7">
        <f t="shared" si="4"/>
        <v>0.44945535999999997</v>
      </c>
      <c r="J34">
        <f t="shared" si="5"/>
        <v>0.13695535999999997</v>
      </c>
      <c r="K34">
        <f t="shared" si="7"/>
        <v>0.44945535999999997</v>
      </c>
      <c r="L34" s="7">
        <f t="shared" si="8"/>
        <v>0.13695535999999997</v>
      </c>
    </row>
    <row r="35" spans="3:12">
      <c r="C35">
        <f t="shared" si="6"/>
        <v>0.16500000000000006</v>
      </c>
      <c r="D35" s="5">
        <f t="shared" si="0"/>
        <v>12.304866850321385</v>
      </c>
      <c r="E35" s="6">
        <f t="shared" si="1"/>
        <v>1.612803030303029</v>
      </c>
      <c r="F35" s="7">
        <f t="shared" si="2"/>
        <v>0.13379120062499994</v>
      </c>
      <c r="G35" s="6">
        <f t="shared" si="3"/>
        <v>0.89444999999999975</v>
      </c>
      <c r="H35" s="7">
        <f t="shared" si="4"/>
        <v>0.44629120062499994</v>
      </c>
      <c r="J35">
        <f t="shared" si="5"/>
        <v>0.13379120062499994</v>
      </c>
      <c r="K35">
        <f t="shared" si="7"/>
        <v>0.44629120062499994</v>
      </c>
      <c r="L35" s="7">
        <f t="shared" si="8"/>
        <v>0.13379120062499994</v>
      </c>
    </row>
    <row r="36" spans="3:12">
      <c r="C36">
        <f t="shared" si="6"/>
        <v>0.17000000000000007</v>
      </c>
      <c r="D36" s="5">
        <f t="shared" si="0"/>
        <v>11.418685121107256</v>
      </c>
      <c r="E36" s="6">
        <f t="shared" si="1"/>
        <v>1.5261764705882341</v>
      </c>
      <c r="F36" s="7">
        <f t="shared" si="2"/>
        <v>0.1305352099999999</v>
      </c>
      <c r="G36" s="6">
        <f t="shared" si="3"/>
        <v>0.87779999999999969</v>
      </c>
      <c r="H36" s="7">
        <f t="shared" si="4"/>
        <v>0.4430352099999999</v>
      </c>
      <c r="J36">
        <f t="shared" si="5"/>
        <v>0.1305352099999999</v>
      </c>
      <c r="K36">
        <f t="shared" si="7"/>
        <v>0.4430352099999999</v>
      </c>
      <c r="L36" s="7">
        <f t="shared" si="8"/>
        <v>0.1305352099999999</v>
      </c>
    </row>
    <row r="37" spans="3:12">
      <c r="C37">
        <f t="shared" si="6"/>
        <v>0.17500000000000007</v>
      </c>
      <c r="D37" s="5">
        <f t="shared" si="0"/>
        <v>10.612244897959172</v>
      </c>
      <c r="E37" s="6">
        <f t="shared" si="1"/>
        <v>1.4446428571428558</v>
      </c>
      <c r="F37" s="7">
        <f t="shared" si="2"/>
        <v>0.12718789062499991</v>
      </c>
      <c r="G37" s="6">
        <f t="shared" si="3"/>
        <v>0.86124999999999963</v>
      </c>
      <c r="H37" s="7">
        <f t="shared" si="4"/>
        <v>0.43968789062499991</v>
      </c>
      <c r="J37">
        <f t="shared" si="5"/>
        <v>0.12718789062499991</v>
      </c>
      <c r="K37">
        <f t="shared" si="7"/>
        <v>0.43968789062499991</v>
      </c>
      <c r="L37" s="7">
        <f t="shared" si="8"/>
        <v>0.12718789062499991</v>
      </c>
    </row>
    <row r="38" spans="3:12">
      <c r="C38">
        <f t="shared" si="6"/>
        <v>0.18000000000000008</v>
      </c>
      <c r="D38" s="5">
        <f t="shared" si="0"/>
        <v>9.876543209876532</v>
      </c>
      <c r="E38" s="6">
        <f t="shared" si="1"/>
        <v>1.3677777777777766</v>
      </c>
      <c r="F38" s="7">
        <f t="shared" si="2"/>
        <v>0.12374975999999993</v>
      </c>
      <c r="G38" s="6">
        <f t="shared" si="3"/>
        <v>0.84479999999999977</v>
      </c>
      <c r="H38" s="7">
        <f t="shared" si="4"/>
        <v>0.43624975999999993</v>
      </c>
      <c r="J38">
        <f t="shared" si="5"/>
        <v>0.12374975999999993</v>
      </c>
      <c r="K38">
        <f t="shared" si="7"/>
        <v>0.43624975999999993</v>
      </c>
      <c r="L38" s="7">
        <f t="shared" si="8"/>
        <v>0.12374975999999993</v>
      </c>
    </row>
    <row r="39" spans="3:12">
      <c r="C39">
        <f t="shared" si="6"/>
        <v>0.18500000000000008</v>
      </c>
      <c r="D39" s="5">
        <f t="shared" si="0"/>
        <v>9.2037983929875722</v>
      </c>
      <c r="E39" s="6">
        <f t="shared" si="1"/>
        <v>1.2952027027027015</v>
      </c>
      <c r="F39" s="7">
        <f t="shared" si="2"/>
        <v>0.12022135062499995</v>
      </c>
      <c r="G39" s="6">
        <f t="shared" si="3"/>
        <v>0.82844999999999969</v>
      </c>
      <c r="H39" s="7">
        <f t="shared" si="4"/>
        <v>0.43272135062499983</v>
      </c>
      <c r="J39">
        <f t="shared" si="5"/>
        <v>0.12022135062499995</v>
      </c>
      <c r="K39">
        <f t="shared" si="7"/>
        <v>0.43272135062499983</v>
      </c>
      <c r="L39" s="7">
        <f t="shared" si="8"/>
        <v>0.12022135062499995</v>
      </c>
    </row>
    <row r="40" spans="3:12">
      <c r="C40">
        <f t="shared" si="6"/>
        <v>0.19000000000000009</v>
      </c>
      <c r="D40" s="5">
        <f t="shared" si="0"/>
        <v>8.5872576177285218</v>
      </c>
      <c r="E40" s="6">
        <f t="shared" si="1"/>
        <v>1.2265789473684201</v>
      </c>
      <c r="F40" s="7">
        <f t="shared" si="2"/>
        <v>0.11660320999999996</v>
      </c>
      <c r="G40" s="6">
        <f t="shared" si="3"/>
        <v>0.81219999999999981</v>
      </c>
      <c r="H40" s="7">
        <f t="shared" si="4"/>
        <v>0.42910320999999985</v>
      </c>
      <c r="J40">
        <f t="shared" si="5"/>
        <v>0.11660320999999996</v>
      </c>
      <c r="K40">
        <f t="shared" si="7"/>
        <v>0.42910320999999985</v>
      </c>
      <c r="L40" s="7">
        <f t="shared" si="8"/>
        <v>0.11660320999999996</v>
      </c>
    </row>
    <row r="41" spans="3:12">
      <c r="C41">
        <f t="shared" si="6"/>
        <v>0.19500000000000009</v>
      </c>
      <c r="D41" s="5">
        <f t="shared" si="0"/>
        <v>8.0210387902695484</v>
      </c>
      <c r="E41" s="6">
        <f t="shared" si="1"/>
        <v>1.1616025641025631</v>
      </c>
      <c r="F41" s="7">
        <f t="shared" si="2"/>
        <v>0.11289590062499988</v>
      </c>
      <c r="G41" s="6">
        <f t="shared" si="3"/>
        <v>0.7960499999999997</v>
      </c>
      <c r="H41" s="7">
        <f t="shared" si="4"/>
        <v>0.42539590062499988</v>
      </c>
      <c r="J41">
        <f t="shared" si="5"/>
        <v>0.11289590062499988</v>
      </c>
      <c r="K41">
        <f t="shared" si="7"/>
        <v>0.42539590062499988</v>
      </c>
      <c r="L41" s="7">
        <f t="shared" si="8"/>
        <v>0.11289590062499988</v>
      </c>
    </row>
    <row r="42" spans="3:12">
      <c r="C42">
        <f t="shared" si="6"/>
        <v>0.20000000000000009</v>
      </c>
      <c r="D42" s="5">
        <f t="shared" si="0"/>
        <v>7.499999999999992</v>
      </c>
      <c r="E42" s="6">
        <f t="shared" si="1"/>
        <v>1.0999999999999988</v>
      </c>
      <c r="F42" s="7">
        <f t="shared" si="2"/>
        <v>0.10909999999999997</v>
      </c>
      <c r="G42" s="6">
        <f t="shared" si="3"/>
        <v>0.7799999999999998</v>
      </c>
      <c r="H42" s="7">
        <f t="shared" si="4"/>
        <v>0.42159999999999997</v>
      </c>
      <c r="J42">
        <f t="shared" si="5"/>
        <v>0.10909999999999997</v>
      </c>
      <c r="K42">
        <f t="shared" si="7"/>
        <v>0.42159999999999997</v>
      </c>
      <c r="L42" s="7">
        <f t="shared" si="8"/>
        <v>0.10909999999999997</v>
      </c>
    </row>
    <row r="43" spans="3:12">
      <c r="C43">
        <f t="shared" si="6"/>
        <v>0.2050000000000001</v>
      </c>
      <c r="D43" s="5">
        <f t="shared" si="0"/>
        <v>7.0196311719214659</v>
      </c>
      <c r="E43" s="6">
        <f t="shared" si="1"/>
        <v>1.0415243902439011</v>
      </c>
      <c r="F43" s="7">
        <f t="shared" si="2"/>
        <v>0.10521610062499986</v>
      </c>
      <c r="G43" s="6">
        <f t="shared" si="3"/>
        <v>0.76404999999999967</v>
      </c>
      <c r="H43" s="7">
        <f t="shared" si="4"/>
        <v>0.41771610062499986</v>
      </c>
      <c r="J43">
        <f t="shared" si="5"/>
        <v>0.10521610062499986</v>
      </c>
      <c r="K43">
        <f t="shared" si="7"/>
        <v>0.41771610062499986</v>
      </c>
      <c r="L43" s="7">
        <f t="shared" si="8"/>
        <v>0.10521610062499986</v>
      </c>
    </row>
    <row r="44" spans="3:12">
      <c r="C44">
        <f t="shared" si="6"/>
        <v>0.2100000000000001</v>
      </c>
      <c r="D44" s="5">
        <f t="shared" si="0"/>
        <v>6.5759637188208533</v>
      </c>
      <c r="E44" s="6">
        <f t="shared" si="1"/>
        <v>0.98595238095237958</v>
      </c>
      <c r="F44" s="7">
        <f t="shared" si="2"/>
        <v>0.10124480999999985</v>
      </c>
      <c r="G44" s="6">
        <f t="shared" si="3"/>
        <v>0.74819999999999975</v>
      </c>
      <c r="H44" s="7">
        <f t="shared" si="4"/>
        <v>0.41374480999999985</v>
      </c>
      <c r="J44">
        <f t="shared" si="5"/>
        <v>0.10124480999999985</v>
      </c>
      <c r="K44">
        <f t="shared" si="7"/>
        <v>0.41374480999999985</v>
      </c>
      <c r="L44" s="7">
        <f t="shared" si="8"/>
        <v>0.10124480999999985</v>
      </c>
    </row>
    <row r="45" spans="3:12">
      <c r="C45">
        <f t="shared" si="6"/>
        <v>0.21500000000000011</v>
      </c>
      <c r="D45" s="5">
        <f t="shared" si="0"/>
        <v>6.1654948620876073</v>
      </c>
      <c r="E45" s="6">
        <f t="shared" si="1"/>
        <v>0.93308139534883594</v>
      </c>
      <c r="F45" s="7">
        <f t="shared" si="2"/>
        <v>9.7186750624999929E-2</v>
      </c>
      <c r="G45" s="6">
        <f t="shared" si="3"/>
        <v>0.7324499999999996</v>
      </c>
      <c r="H45" s="7">
        <f t="shared" si="4"/>
        <v>0.40968675062499993</v>
      </c>
      <c r="J45">
        <f t="shared" si="5"/>
        <v>9.7186750624999929E-2</v>
      </c>
      <c r="K45">
        <f t="shared" si="7"/>
        <v>0.40968675062499993</v>
      </c>
      <c r="L45" s="7">
        <f t="shared" si="8"/>
        <v>9.7186750624999929E-2</v>
      </c>
    </row>
    <row r="46" spans="3:12">
      <c r="C46">
        <f t="shared" si="6"/>
        <v>0.22000000000000011</v>
      </c>
      <c r="D46" s="5">
        <f t="shared" si="0"/>
        <v>5.785123966942141</v>
      </c>
      <c r="E46" s="6">
        <f t="shared" si="1"/>
        <v>0.88272727272727147</v>
      </c>
      <c r="F46" s="7">
        <f t="shared" si="2"/>
        <v>9.3042559999999885E-2</v>
      </c>
      <c r="G46" s="6">
        <f t="shared" si="3"/>
        <v>0.71679999999999966</v>
      </c>
      <c r="H46" s="7">
        <f t="shared" si="4"/>
        <v>0.40554256</v>
      </c>
      <c r="J46">
        <f t="shared" si="5"/>
        <v>9.3042559999999885E-2</v>
      </c>
      <c r="K46">
        <f t="shared" si="7"/>
        <v>0.40554256</v>
      </c>
      <c r="L46" s="7">
        <f t="shared" si="8"/>
        <v>9.3042559999999885E-2</v>
      </c>
    </row>
    <row r="47" spans="3:12">
      <c r="C47">
        <f t="shared" si="6"/>
        <v>0.22500000000000012</v>
      </c>
      <c r="D47" s="5">
        <f t="shared" si="0"/>
        <v>5.4320987654320918</v>
      </c>
      <c r="E47" s="6">
        <f t="shared" si="1"/>
        <v>0.83472222222222126</v>
      </c>
      <c r="F47" s="7">
        <f t="shared" si="2"/>
        <v>8.8812890624999863E-2</v>
      </c>
      <c r="G47" s="6">
        <f t="shared" si="3"/>
        <v>0.70124999999999948</v>
      </c>
      <c r="H47" s="7">
        <f t="shared" si="4"/>
        <v>0.40131289062499986</v>
      </c>
      <c r="J47">
        <f t="shared" si="5"/>
        <v>8.8812890624999863E-2</v>
      </c>
      <c r="K47">
        <f t="shared" si="7"/>
        <v>0.40131289062499986</v>
      </c>
      <c r="L47" s="7">
        <f t="shared" si="8"/>
        <v>8.8812890624999863E-2</v>
      </c>
    </row>
    <row r="48" spans="3:12">
      <c r="C48">
        <f t="shared" si="6"/>
        <v>0.23000000000000012</v>
      </c>
      <c r="D48" s="5">
        <f t="shared" si="0"/>
        <v>5.1039697542532991</v>
      </c>
      <c r="E48" s="6">
        <f t="shared" si="1"/>
        <v>0.78891304347826008</v>
      </c>
      <c r="F48" s="7">
        <f t="shared" si="2"/>
        <v>8.4498409999999913E-2</v>
      </c>
      <c r="G48" s="6">
        <f t="shared" si="3"/>
        <v>0.68579999999999952</v>
      </c>
      <c r="H48" s="7">
        <f t="shared" si="4"/>
        <v>0.39699840999999991</v>
      </c>
      <c r="J48">
        <f t="shared" si="5"/>
        <v>8.4498409999999913E-2</v>
      </c>
      <c r="K48">
        <f t="shared" si="7"/>
        <v>0.39699840999999991</v>
      </c>
      <c r="L48" s="7">
        <f t="shared" si="8"/>
        <v>8.4498409999999913E-2</v>
      </c>
    </row>
    <row r="49" spans="3:12">
      <c r="C49">
        <f t="shared" si="6"/>
        <v>0.23500000000000013</v>
      </c>
      <c r="D49" s="5">
        <f t="shared" si="0"/>
        <v>4.7985513807152476</v>
      </c>
      <c r="E49" s="6">
        <f t="shared" si="1"/>
        <v>0.74515957446808434</v>
      </c>
      <c r="F49" s="7">
        <f t="shared" si="2"/>
        <v>8.0099800624999884E-2</v>
      </c>
      <c r="G49" s="6">
        <f t="shared" si="3"/>
        <v>0.67044999999999977</v>
      </c>
      <c r="H49" s="7">
        <f t="shared" si="4"/>
        <v>0.39259980062499977</v>
      </c>
      <c r="J49">
        <f t="shared" si="5"/>
        <v>8.0099800624999884E-2</v>
      </c>
      <c r="K49">
        <f t="shared" si="7"/>
        <v>0.39259980062499977</v>
      </c>
      <c r="L49" s="7">
        <f t="shared" si="8"/>
        <v>8.0099800624999884E-2</v>
      </c>
    </row>
    <row r="50" spans="3:12">
      <c r="C50">
        <f t="shared" si="6"/>
        <v>0.24000000000000013</v>
      </c>
      <c r="D50" s="5">
        <f t="shared" si="0"/>
        <v>4.5138888888888822</v>
      </c>
      <c r="E50" s="6">
        <f t="shared" si="1"/>
        <v>0.70333333333333226</v>
      </c>
      <c r="F50" s="7">
        <f t="shared" si="2"/>
        <v>7.5617759999999867E-2</v>
      </c>
      <c r="G50" s="6">
        <f t="shared" si="3"/>
        <v>0.65519999999999956</v>
      </c>
      <c r="H50" s="7">
        <f t="shared" si="4"/>
        <v>0.38811775999999987</v>
      </c>
      <c r="J50">
        <f t="shared" si="5"/>
        <v>7.5617759999999867E-2</v>
      </c>
      <c r="K50">
        <f t="shared" si="7"/>
        <v>0.38811775999999987</v>
      </c>
      <c r="L50" s="7">
        <f t="shared" si="8"/>
        <v>7.5617759999999867E-2</v>
      </c>
    </row>
    <row r="51" spans="3:12">
      <c r="C51">
        <f t="shared" si="6"/>
        <v>0.24500000000000013</v>
      </c>
      <c r="D51" s="5">
        <f t="shared" si="0"/>
        <v>4.2482299042065748</v>
      </c>
      <c r="E51" s="6">
        <f t="shared" si="1"/>
        <v>0.66331632653061101</v>
      </c>
      <c r="F51" s="7">
        <f t="shared" si="2"/>
        <v>7.1053000624999862E-2</v>
      </c>
      <c r="G51" s="6">
        <f t="shared" si="3"/>
        <v>0.64004999999999956</v>
      </c>
      <c r="H51" s="7">
        <f t="shared" si="4"/>
        <v>0.38355300062499986</v>
      </c>
      <c r="J51">
        <f t="shared" si="5"/>
        <v>7.1053000624999862E-2</v>
      </c>
      <c r="K51">
        <f t="shared" si="7"/>
        <v>0.38355300062499986</v>
      </c>
      <c r="L51" s="7">
        <f t="shared" si="8"/>
        <v>7.1053000624999862E-2</v>
      </c>
    </row>
    <row r="52" spans="3:12">
      <c r="C52">
        <f t="shared" si="6"/>
        <v>0.25000000000000011</v>
      </c>
      <c r="D52" s="5">
        <f t="shared" si="0"/>
        <v>3.9999999999999947</v>
      </c>
      <c r="E52" s="6">
        <f t="shared" si="1"/>
        <v>0.62499999999999911</v>
      </c>
      <c r="F52" s="7">
        <f t="shared" si="2"/>
        <v>6.6406249999999889E-2</v>
      </c>
      <c r="G52" s="6">
        <f t="shared" si="3"/>
        <v>0.62499999999999956</v>
      </c>
      <c r="H52" s="7">
        <f t="shared" si="4"/>
        <v>0.37890625</v>
      </c>
      <c r="J52">
        <f t="shared" si="5"/>
        <v>6.6406249999999889E-2</v>
      </c>
      <c r="K52">
        <f t="shared" si="7"/>
        <v>0.37890625</v>
      </c>
      <c r="L52" s="7">
        <f t="shared" si="8"/>
        <v>6.6406249999999889E-2</v>
      </c>
    </row>
    <row r="53" spans="3:12">
      <c r="C53">
        <f t="shared" si="6"/>
        <v>0.25500000000000012</v>
      </c>
      <c r="D53" s="5">
        <f t="shared" si="0"/>
        <v>3.7677816224528979</v>
      </c>
      <c r="E53" s="6">
        <f t="shared" si="1"/>
        <v>0.58828431372548939</v>
      </c>
      <c r="F53" s="7">
        <f t="shared" si="2"/>
        <v>6.1678250624999875E-2</v>
      </c>
      <c r="G53" s="6">
        <f t="shared" si="3"/>
        <v>0.61004999999999976</v>
      </c>
      <c r="H53" s="7">
        <f t="shared" si="4"/>
        <v>0.37417825062499999</v>
      </c>
      <c r="J53">
        <f t="shared" si="5"/>
        <v>6.1678250624999875E-2</v>
      </c>
      <c r="K53">
        <f t="shared" si="7"/>
        <v>0.37417825062499999</v>
      </c>
      <c r="L53" s="7">
        <f t="shared" si="8"/>
        <v>6.1678250624999875E-2</v>
      </c>
    </row>
    <row r="54" spans="3:12">
      <c r="C54">
        <f t="shared" si="6"/>
        <v>0.26000000000000012</v>
      </c>
      <c r="D54" s="5">
        <f t="shared" si="0"/>
        <v>3.5502958579881603</v>
      </c>
      <c r="E54" s="6">
        <f t="shared" si="1"/>
        <v>0.55307692307692236</v>
      </c>
      <c r="F54" s="7">
        <f t="shared" si="2"/>
        <v>5.686975999999988E-2</v>
      </c>
      <c r="G54" s="6">
        <f t="shared" si="3"/>
        <v>0.59519999999999973</v>
      </c>
      <c r="H54" s="7">
        <f t="shared" si="4"/>
        <v>0.36936975999999988</v>
      </c>
      <c r="J54">
        <f t="shared" si="5"/>
        <v>5.686975999999988E-2</v>
      </c>
      <c r="K54">
        <f t="shared" si="7"/>
        <v>0.36936975999999988</v>
      </c>
      <c r="L54" s="7">
        <f t="shared" si="8"/>
        <v>5.686975999999988E-2</v>
      </c>
    </row>
    <row r="55" spans="3:12">
      <c r="C55">
        <f t="shared" si="6"/>
        <v>0.26500000000000012</v>
      </c>
      <c r="D55" s="5">
        <f t="shared" si="0"/>
        <v>3.3463866144535377</v>
      </c>
      <c r="E55" s="6">
        <f t="shared" si="1"/>
        <v>0.51929245283018766</v>
      </c>
      <c r="F55" s="7">
        <f t="shared" si="2"/>
        <v>5.1981550624999873E-2</v>
      </c>
      <c r="G55" s="6">
        <f t="shared" si="3"/>
        <v>0.58044999999999969</v>
      </c>
      <c r="H55" s="7">
        <f t="shared" si="4"/>
        <v>0.36448155062499987</v>
      </c>
      <c r="J55">
        <f t="shared" si="5"/>
        <v>5.1981550624999873E-2</v>
      </c>
      <c r="K55">
        <f t="shared" si="7"/>
        <v>0.36448155062499987</v>
      </c>
      <c r="L55" s="7">
        <f t="shared" si="8"/>
        <v>5.1981550624999873E-2</v>
      </c>
    </row>
    <row r="56" spans="3:12">
      <c r="C56">
        <f t="shared" si="6"/>
        <v>0.27000000000000013</v>
      </c>
      <c r="D56" s="5">
        <f t="shared" si="0"/>
        <v>3.1550068587105566</v>
      </c>
      <c r="E56" s="6">
        <f t="shared" si="1"/>
        <v>0.48685185185185098</v>
      </c>
      <c r="F56" s="7">
        <f t="shared" si="2"/>
        <v>4.701440999999984E-2</v>
      </c>
      <c r="G56" s="6">
        <f t="shared" si="3"/>
        <v>0.56579999999999964</v>
      </c>
      <c r="H56" s="7">
        <f t="shared" si="4"/>
        <v>0.35951440999999984</v>
      </c>
      <c r="J56">
        <f t="shared" si="5"/>
        <v>4.701440999999984E-2</v>
      </c>
      <c r="K56">
        <f t="shared" si="7"/>
        <v>0.35951440999999984</v>
      </c>
      <c r="L56" s="7">
        <f t="shared" si="8"/>
        <v>4.701440999999984E-2</v>
      </c>
    </row>
    <row r="57" spans="3:12">
      <c r="C57">
        <f t="shared" si="6"/>
        <v>0.27500000000000013</v>
      </c>
      <c r="D57" s="5">
        <f t="shared" si="0"/>
        <v>2.9752066115702438</v>
      </c>
      <c r="E57" s="6">
        <f t="shared" si="1"/>
        <v>0.45568181818181719</v>
      </c>
      <c r="F57" s="7">
        <f t="shared" si="2"/>
        <v>4.1969140624999901E-2</v>
      </c>
      <c r="G57" s="6">
        <f t="shared" si="3"/>
        <v>0.55124999999999957</v>
      </c>
      <c r="H57" s="7">
        <f t="shared" si="4"/>
        <v>0.35446914062499979</v>
      </c>
      <c r="J57">
        <f t="shared" si="5"/>
        <v>4.1969140624999901E-2</v>
      </c>
      <c r="K57">
        <f t="shared" si="7"/>
        <v>0.35446914062499979</v>
      </c>
      <c r="L57" s="7">
        <f t="shared" si="8"/>
        <v>4.1969140624999901E-2</v>
      </c>
    </row>
    <row r="58" spans="3:12">
      <c r="C58">
        <f t="shared" si="6"/>
        <v>0.28000000000000014</v>
      </c>
      <c r="D58" s="5">
        <f t="shared" si="0"/>
        <v>2.8061224489795866</v>
      </c>
      <c r="E58" s="6">
        <f t="shared" si="1"/>
        <v>0.42571428571428505</v>
      </c>
      <c r="F58" s="7">
        <f t="shared" si="2"/>
        <v>3.6846559999999862E-2</v>
      </c>
      <c r="G58" s="6">
        <f t="shared" si="3"/>
        <v>0.5367999999999995</v>
      </c>
      <c r="H58" s="7">
        <f t="shared" si="4"/>
        <v>0.34934655999999986</v>
      </c>
      <c r="J58">
        <f t="shared" si="5"/>
        <v>3.6846559999999862E-2</v>
      </c>
      <c r="K58">
        <f t="shared" si="7"/>
        <v>0.34934655999999986</v>
      </c>
      <c r="L58" s="7">
        <f t="shared" si="8"/>
        <v>3.6846559999999862E-2</v>
      </c>
    </row>
    <row r="59" spans="3:12">
      <c r="C59">
        <f t="shared" si="6"/>
        <v>0.28500000000000014</v>
      </c>
      <c r="D59" s="5">
        <f t="shared" si="0"/>
        <v>2.6469682979378235</v>
      </c>
      <c r="E59" s="6">
        <f t="shared" si="1"/>
        <v>0.39688596491227979</v>
      </c>
      <c r="F59" s="7">
        <f t="shared" si="2"/>
        <v>3.164750062499988E-2</v>
      </c>
      <c r="G59" s="6">
        <f t="shared" si="3"/>
        <v>0.52244999999999964</v>
      </c>
      <c r="H59" s="7">
        <f t="shared" si="4"/>
        <v>0.34414750062499988</v>
      </c>
      <c r="J59">
        <f t="shared" si="5"/>
        <v>3.164750062499988E-2</v>
      </c>
      <c r="K59">
        <f t="shared" si="7"/>
        <v>0.34414750062499988</v>
      </c>
      <c r="L59" s="7">
        <f t="shared" si="8"/>
        <v>3.164750062499988E-2</v>
      </c>
    </row>
    <row r="60" spans="3:12">
      <c r="C60">
        <f t="shared" si="6"/>
        <v>0.29000000000000015</v>
      </c>
      <c r="D60" s="5">
        <f t="shared" si="0"/>
        <v>2.4970273483947634</v>
      </c>
      <c r="E60" s="6">
        <f t="shared" si="1"/>
        <v>0.369137931034482</v>
      </c>
      <c r="F60" s="7">
        <f t="shared" si="2"/>
        <v>2.6372809999999802E-2</v>
      </c>
      <c r="G60" s="6">
        <f t="shared" si="3"/>
        <v>0.50819999999999954</v>
      </c>
      <c r="H60" s="7">
        <f t="shared" si="4"/>
        <v>0.3388728099999998</v>
      </c>
      <c r="J60">
        <f t="shared" si="5"/>
        <v>2.6372809999999802E-2</v>
      </c>
      <c r="K60">
        <f t="shared" si="7"/>
        <v>0.3388728099999998</v>
      </c>
      <c r="L60" s="7">
        <f t="shared" si="8"/>
        <v>2.6372809999999802E-2</v>
      </c>
    </row>
    <row r="61" spans="3:12">
      <c r="C61">
        <f t="shared" si="6"/>
        <v>0.29500000000000015</v>
      </c>
      <c r="D61" s="5">
        <f t="shared" si="0"/>
        <v>2.355644929617922</v>
      </c>
      <c r="E61" s="6">
        <f t="shared" si="1"/>
        <v>0.34241525423728714</v>
      </c>
      <c r="F61" s="7">
        <f t="shared" si="2"/>
        <v>2.1023350624999826E-2</v>
      </c>
      <c r="G61" s="6">
        <f t="shared" si="3"/>
        <v>0.49404999999999966</v>
      </c>
      <c r="H61" s="7">
        <f t="shared" si="4"/>
        <v>0.33352335062499971</v>
      </c>
      <c r="J61">
        <f t="shared" si="5"/>
        <v>2.1023350624999826E-2</v>
      </c>
      <c r="K61">
        <f t="shared" si="7"/>
        <v>0.33352335062499971</v>
      </c>
      <c r="L61" s="7">
        <f t="shared" si="8"/>
        <v>2.1023350624999826E-2</v>
      </c>
    </row>
    <row r="62" spans="3:12">
      <c r="C62">
        <f t="shared" si="6"/>
        <v>0.30000000000000016</v>
      </c>
      <c r="D62" s="5">
        <f t="shared" si="0"/>
        <v>2.2222222222222183</v>
      </c>
      <c r="E62" s="6">
        <f t="shared" si="1"/>
        <v>0.31666666666666599</v>
      </c>
      <c r="F62" s="7">
        <f t="shared" si="2"/>
        <v>1.5599999999999836E-2</v>
      </c>
      <c r="G62" s="6">
        <f t="shared" si="3"/>
        <v>0.47999999999999954</v>
      </c>
      <c r="H62" s="7">
        <f t="shared" si="4"/>
        <v>0.32809999999999984</v>
      </c>
      <c r="J62">
        <f t="shared" si="5"/>
        <v>1.5599999999999836E-2</v>
      </c>
      <c r="K62">
        <f t="shared" si="7"/>
        <v>0.32809999999999984</v>
      </c>
      <c r="L62" s="7">
        <f t="shared" si="8"/>
        <v>1.5599999999999836E-2</v>
      </c>
    </row>
    <row r="63" spans="3:12">
      <c r="C63">
        <f t="shared" si="6"/>
        <v>0.30500000000000016</v>
      </c>
      <c r="D63" s="5">
        <f t="shared" si="0"/>
        <v>2.0962106960494458</v>
      </c>
      <c r="E63" s="6">
        <f t="shared" si="1"/>
        <v>0.2918442622950812</v>
      </c>
      <c r="F63" s="7">
        <f t="shared" si="2"/>
        <v>1.0103650624999849E-2</v>
      </c>
      <c r="G63" s="6">
        <f t="shared" si="3"/>
        <v>0.46604999999999963</v>
      </c>
      <c r="H63" s="7">
        <f t="shared" si="4"/>
        <v>0.32260365062499985</v>
      </c>
      <c r="J63">
        <f t="shared" si="5"/>
        <v>1.0103650624999849E-2</v>
      </c>
      <c r="K63">
        <f t="shared" si="7"/>
        <v>0.32260365062499985</v>
      </c>
      <c r="L63" s="7">
        <f t="shared" si="8"/>
        <v>1.0103650624999849E-2</v>
      </c>
    </row>
    <row r="64" spans="3:12">
      <c r="C64">
        <f t="shared" si="6"/>
        <v>0.31000000000000016</v>
      </c>
      <c r="D64" s="5">
        <f t="shared" si="0"/>
        <v>1.9771071800208078</v>
      </c>
      <c r="E64" s="6">
        <f t="shared" si="1"/>
        <v>0.26790322580645087</v>
      </c>
      <c r="F64" s="7">
        <f t="shared" si="2"/>
        <v>4.5352099999997897E-3</v>
      </c>
      <c r="G64" s="6">
        <f t="shared" si="3"/>
        <v>0.45219999999999949</v>
      </c>
      <c r="H64" s="7">
        <f t="shared" si="4"/>
        <v>0.31703520999999979</v>
      </c>
      <c r="J64">
        <f t="shared" si="5"/>
        <v>4.5352099999997897E-3</v>
      </c>
      <c r="K64">
        <f t="shared" si="7"/>
        <v>0.31703520999999979</v>
      </c>
      <c r="L64" s="7">
        <f t="shared" si="8"/>
        <v>4.5352099999997897E-3</v>
      </c>
    </row>
    <row r="65" spans="3:12">
      <c r="C65">
        <f t="shared" si="6"/>
        <v>0.31500000000000017</v>
      </c>
      <c r="D65" s="5">
        <f t="shared" si="0"/>
        <v>1.8644494834970988</v>
      </c>
      <c r="E65" s="6">
        <f t="shared" si="1"/>
        <v>0.24480158730158674</v>
      </c>
      <c r="F65" s="7">
        <f t="shared" si="2"/>
        <v>-1.1043993750001757E-3</v>
      </c>
      <c r="G65" s="6">
        <f t="shared" si="3"/>
        <v>0.43844999999999956</v>
      </c>
      <c r="H65" s="7">
        <f t="shared" si="4"/>
        <v>0.31139560062499982</v>
      </c>
      <c r="J65">
        <f t="shared" si="5"/>
        <v>-1.1043993750001757E-3</v>
      </c>
      <c r="K65">
        <f t="shared" si="7"/>
        <v>0.31139560062499982</v>
      </c>
      <c r="L65" s="7">
        <f t="shared" si="8"/>
        <v>-1.1043993750001757E-3</v>
      </c>
    </row>
    <row r="66" spans="3:12">
      <c r="C66">
        <f t="shared" si="6"/>
        <v>0.32000000000000017</v>
      </c>
      <c r="D66" s="5">
        <f t="shared" ref="D66:D129" si="9">(B$2/2/(C66^2)-1/C66)/B$9</f>
        <v>1.7578124999999964</v>
      </c>
      <c r="E66" s="6">
        <f t="shared" ref="E66:E129" si="10">((C66/(B$2^2)+1/C66-2/B$2)/B$10-1/2/B$2/B$9)</f>
        <v>0.22249999999999925</v>
      </c>
      <c r="F66" s="7">
        <f t="shared" ref="F66:F129" si="11">(((C66^4)/4/(B$3^3)/(B$2^2)-(C66^2)/2/(B$3^3)+1/2/B$3-B$3/4/(B$2^2))/B$11+(B$3/(B$2^2)+1/B$3-2/B$2)/B$10-1/2/B$2/B$9)</f>
        <v>-6.8142400000001935E-3</v>
      </c>
      <c r="G66" s="6">
        <f t="shared" ref="G66:G129" si="12">(((C66^2)/2/(B$3^3)-C66*B$2/(B$3^3)-1/2/B$3+B$2/(B$3^2))/B$10+(B$2/2/(B$3^2)-1/B$3)/B$9)</f>
        <v>0.42479999999999962</v>
      </c>
      <c r="H66" s="7">
        <f t="shared" ref="H66:H129" si="13">(((C66^4)/4/(B$3^3)/(B$2^2)-(C66^2)/2/(B$3^3)+(B$2^2)/2/(B$3^3)-(B$2^2)/4/(B$3^3))/B$11+(((B$2^2)/2/(B$3^3)-(B$2^2)/(B$3^3)-1/2/B$3+B$2/(B$3^2))/B$10+(-1/B$3+B$2/2/(B$3^2))/B$9))</f>
        <v>0.30568575999999981</v>
      </c>
      <c r="J66">
        <f t="shared" ref="J66:J129" si="14">IF(C66&gt;=B$2,D66,IF(C66&gt;=B$3,E66,IF(C66&lt;=B$3,F66)))</f>
        <v>-6.8142400000001935E-3</v>
      </c>
      <c r="K66">
        <f t="shared" si="7"/>
        <v>0.30568575999999981</v>
      </c>
      <c r="L66" s="7">
        <f t="shared" si="8"/>
        <v>-6.8142400000001935E-3</v>
      </c>
    </row>
    <row r="67" spans="3:12">
      <c r="C67">
        <f t="shared" ref="C67:C130" si="15">C66+B$4</f>
        <v>0.32500000000000018</v>
      </c>
      <c r="D67" s="5">
        <f t="shared" si="9"/>
        <v>1.6568047337278071</v>
      </c>
      <c r="E67" s="6">
        <f t="shared" si="10"/>
        <v>0.20096153846153775</v>
      </c>
      <c r="F67" s="7">
        <f t="shared" si="11"/>
        <v>-1.2593359375000224E-2</v>
      </c>
      <c r="G67" s="6">
        <f t="shared" si="12"/>
        <v>0.41124999999999945</v>
      </c>
      <c r="H67" s="7">
        <f t="shared" si="13"/>
        <v>0.29990664062499972</v>
      </c>
      <c r="J67">
        <f t="shared" si="14"/>
        <v>-1.2593359375000224E-2</v>
      </c>
      <c r="K67">
        <f t="shared" ref="K67:K130" si="16">IF(C67&gt;=B$3,D67,IF(C67&gt;=B$2,G67,IF(C67&lt;=B$2,H67)))</f>
        <v>0.29990664062499972</v>
      </c>
      <c r="L67" s="7">
        <f t="shared" ref="L67:L130" si="17">IF(B$2&gt;=B$3,J67,K67)</f>
        <v>-1.2593359375000224E-2</v>
      </c>
    </row>
    <row r="68" spans="3:12">
      <c r="C68">
        <f t="shared" si="15"/>
        <v>0.33000000000000018</v>
      </c>
      <c r="D68" s="5">
        <f t="shared" si="9"/>
        <v>1.5610651974288308</v>
      </c>
      <c r="E68" s="6">
        <f t="shared" si="10"/>
        <v>0.18015151515151429</v>
      </c>
      <c r="F68" s="7">
        <f t="shared" si="11"/>
        <v>-1.8440790000000207E-2</v>
      </c>
      <c r="G68" s="6">
        <f t="shared" si="12"/>
        <v>0.39779999999999949</v>
      </c>
      <c r="H68" s="7">
        <f t="shared" si="13"/>
        <v>0.2940592099999999</v>
      </c>
      <c r="J68">
        <f t="shared" si="14"/>
        <v>-1.8440790000000207E-2</v>
      </c>
      <c r="K68">
        <f t="shared" si="16"/>
        <v>0.2940592099999999</v>
      </c>
      <c r="L68" s="7">
        <f t="shared" si="17"/>
        <v>-1.8440790000000207E-2</v>
      </c>
    </row>
    <row r="69" spans="3:12">
      <c r="C69">
        <f t="shared" si="15"/>
        <v>0.33500000000000019</v>
      </c>
      <c r="D69" s="5">
        <f t="shared" si="9"/>
        <v>1.4702606371129394</v>
      </c>
      <c r="E69" s="6">
        <f t="shared" si="10"/>
        <v>0.16003731343283523</v>
      </c>
      <c r="F69" s="7">
        <f t="shared" si="11"/>
        <v>-2.4355549375000229E-2</v>
      </c>
      <c r="G69" s="6">
        <f t="shared" si="12"/>
        <v>0.38444999999999951</v>
      </c>
      <c r="H69" s="7">
        <f t="shared" si="13"/>
        <v>0.28814445062499972</v>
      </c>
      <c r="J69">
        <f t="shared" si="14"/>
        <v>-2.4355549375000229E-2</v>
      </c>
      <c r="K69">
        <f t="shared" si="16"/>
        <v>0.28814445062499972</v>
      </c>
      <c r="L69" s="7">
        <f t="shared" si="17"/>
        <v>-2.4355549375000229E-2</v>
      </c>
    </row>
    <row r="70" spans="3:12">
      <c r="C70">
        <f t="shared" si="15"/>
        <v>0.34000000000000019</v>
      </c>
      <c r="D70" s="5">
        <f t="shared" si="9"/>
        <v>1.3840830449826953</v>
      </c>
      <c r="E70" s="6">
        <f t="shared" si="10"/>
        <v>0.14058823529411701</v>
      </c>
      <c r="F70" s="7">
        <f t="shared" si="11"/>
        <v>-3.0336640000000248E-2</v>
      </c>
      <c r="G70" s="6">
        <f t="shared" si="12"/>
        <v>0.37119999999999953</v>
      </c>
      <c r="H70" s="7">
        <f t="shared" si="13"/>
        <v>0.28216335999999975</v>
      </c>
      <c r="J70">
        <f t="shared" si="14"/>
        <v>-3.0336640000000248E-2</v>
      </c>
      <c r="K70">
        <f t="shared" si="16"/>
        <v>0.28216335999999975</v>
      </c>
      <c r="L70" s="7">
        <f t="shared" si="17"/>
        <v>-3.0336640000000248E-2</v>
      </c>
    </row>
    <row r="71" spans="3:12">
      <c r="C71">
        <f t="shared" si="15"/>
        <v>0.3450000000000002</v>
      </c>
      <c r="D71" s="5">
        <f t="shared" si="9"/>
        <v>1.3022474270111295</v>
      </c>
      <c r="E71" s="6">
        <f t="shared" si="10"/>
        <v>0.12177536231883979</v>
      </c>
      <c r="F71" s="7">
        <f t="shared" si="11"/>
        <v>-3.6383049375000254E-2</v>
      </c>
      <c r="G71" s="6">
        <f t="shared" si="12"/>
        <v>0.35804999999999954</v>
      </c>
      <c r="H71" s="7">
        <f t="shared" si="13"/>
        <v>0.27611695062499986</v>
      </c>
      <c r="J71">
        <f t="shared" si="14"/>
        <v>-3.6383049375000254E-2</v>
      </c>
      <c r="K71">
        <f t="shared" si="16"/>
        <v>0.27611695062499986</v>
      </c>
      <c r="L71" s="7">
        <f t="shared" si="17"/>
        <v>-3.6383049375000254E-2</v>
      </c>
    </row>
    <row r="72" spans="3:12">
      <c r="C72">
        <f t="shared" si="15"/>
        <v>0.3500000000000002</v>
      </c>
      <c r="D72" s="5">
        <f t="shared" si="9"/>
        <v>1.2244897959183647</v>
      </c>
      <c r="E72" s="6">
        <f t="shared" si="10"/>
        <v>0.10357142857142776</v>
      </c>
      <c r="F72" s="7">
        <f t="shared" si="11"/>
        <v>-4.2493750000000219E-2</v>
      </c>
      <c r="G72" s="6">
        <f t="shared" si="12"/>
        <v>0.34499999999999953</v>
      </c>
      <c r="H72" s="7">
        <f t="shared" si="13"/>
        <v>0.27000624999999978</v>
      </c>
      <c r="J72">
        <f t="shared" si="14"/>
        <v>-4.2493750000000219E-2</v>
      </c>
      <c r="K72">
        <f t="shared" si="16"/>
        <v>0.27000624999999978</v>
      </c>
      <c r="L72" s="7">
        <f t="shared" si="17"/>
        <v>-4.2493750000000219E-2</v>
      </c>
    </row>
    <row r="73" spans="3:12">
      <c r="C73">
        <f t="shared" si="15"/>
        <v>0.3550000000000002</v>
      </c>
      <c r="D73" s="5">
        <f t="shared" si="9"/>
        <v>1.1505653640150735</v>
      </c>
      <c r="E73" s="6">
        <f t="shared" si="10"/>
        <v>8.5950704225351338E-2</v>
      </c>
      <c r="F73" s="7">
        <f t="shared" si="11"/>
        <v>-4.8667699375000262E-2</v>
      </c>
      <c r="G73" s="6">
        <f t="shared" si="12"/>
        <v>0.33204999999999951</v>
      </c>
      <c r="H73" s="7">
        <f t="shared" si="13"/>
        <v>0.26383230062499985</v>
      </c>
      <c r="J73">
        <f t="shared" si="14"/>
        <v>-4.8667699375000262E-2</v>
      </c>
      <c r="K73">
        <f t="shared" si="16"/>
        <v>0.26383230062499985</v>
      </c>
      <c r="L73" s="7">
        <f t="shared" si="17"/>
        <v>-4.8667699375000262E-2</v>
      </c>
    </row>
    <row r="74" spans="3:12">
      <c r="C74">
        <f t="shared" si="15"/>
        <v>0.36000000000000021</v>
      </c>
      <c r="D74" s="5">
        <f t="shared" si="9"/>
        <v>1.0802469135802437</v>
      </c>
      <c r="E74" s="6">
        <f t="shared" si="10"/>
        <v>6.8888888888888333E-2</v>
      </c>
      <c r="F74" s="7">
        <f t="shared" si="11"/>
        <v>-5.4903840000000259E-2</v>
      </c>
      <c r="G74" s="6">
        <f t="shared" si="12"/>
        <v>0.31919999999999948</v>
      </c>
      <c r="H74" s="7">
        <f t="shared" si="13"/>
        <v>0.25759615999999963</v>
      </c>
      <c r="J74">
        <f t="shared" si="14"/>
        <v>-5.4903840000000259E-2</v>
      </c>
      <c r="K74">
        <f t="shared" si="16"/>
        <v>0.25759615999999963</v>
      </c>
      <c r="L74" s="7">
        <f t="shared" si="17"/>
        <v>-5.4903840000000259E-2</v>
      </c>
    </row>
    <row r="75" spans="3:12">
      <c r="C75">
        <f t="shared" si="15"/>
        <v>0.36500000000000021</v>
      </c>
      <c r="D75" s="5">
        <f t="shared" si="9"/>
        <v>1.0133233252017235</v>
      </c>
      <c r="E75" s="6">
        <f t="shared" si="10"/>
        <v>5.2363013698629501E-2</v>
      </c>
      <c r="F75" s="7">
        <f t="shared" si="11"/>
        <v>-6.120109937500029E-2</v>
      </c>
      <c r="G75" s="6">
        <f t="shared" si="12"/>
        <v>0.30644999999999945</v>
      </c>
      <c r="H75" s="7">
        <f t="shared" si="13"/>
        <v>0.25129890062499971</v>
      </c>
      <c r="J75">
        <f t="shared" si="14"/>
        <v>-6.120109937500029E-2</v>
      </c>
      <c r="K75">
        <f t="shared" si="16"/>
        <v>0.25129890062499971</v>
      </c>
      <c r="L75" s="7">
        <f t="shared" si="17"/>
        <v>-6.120109937500029E-2</v>
      </c>
    </row>
    <row r="76" spans="3:12">
      <c r="C76">
        <f t="shared" si="15"/>
        <v>0.37000000000000022</v>
      </c>
      <c r="D76" s="5">
        <f t="shared" si="9"/>
        <v>0.94959824689554129</v>
      </c>
      <c r="E76" s="6">
        <f t="shared" si="10"/>
        <v>3.6351351351350703E-2</v>
      </c>
      <c r="F76" s="7">
        <f t="shared" si="11"/>
        <v>-6.7558390000000301E-2</v>
      </c>
      <c r="G76" s="6">
        <f t="shared" si="12"/>
        <v>0.29379999999999939</v>
      </c>
      <c r="H76" s="7">
        <f t="shared" si="13"/>
        <v>0.2449416099999997</v>
      </c>
      <c r="J76">
        <f t="shared" si="14"/>
        <v>-6.7558390000000301E-2</v>
      </c>
      <c r="K76">
        <f t="shared" si="16"/>
        <v>0.2449416099999997</v>
      </c>
      <c r="L76" s="7">
        <f t="shared" si="17"/>
        <v>-6.7558390000000301E-2</v>
      </c>
    </row>
    <row r="77" spans="3:12">
      <c r="C77">
        <f t="shared" si="15"/>
        <v>0.37500000000000022</v>
      </c>
      <c r="D77" s="5">
        <f t="shared" si="9"/>
        <v>0.88888888888888618</v>
      </c>
      <c r="E77" s="6">
        <f t="shared" si="10"/>
        <v>2.0833333333332593E-2</v>
      </c>
      <c r="F77" s="7">
        <f t="shared" si="11"/>
        <v>-7.3974609375000278E-2</v>
      </c>
      <c r="G77" s="6">
        <f t="shared" si="12"/>
        <v>0.28124999999999956</v>
      </c>
      <c r="H77" s="7">
        <f t="shared" si="13"/>
        <v>0.23852539062499978</v>
      </c>
      <c r="J77">
        <f t="shared" si="14"/>
        <v>-7.3974609375000278E-2</v>
      </c>
      <c r="K77">
        <f t="shared" si="16"/>
        <v>0.23852539062499978</v>
      </c>
      <c r="L77" s="7">
        <f t="shared" si="17"/>
        <v>-7.3974609375000278E-2</v>
      </c>
    </row>
    <row r="78" spans="3:12">
      <c r="C78">
        <f t="shared" si="15"/>
        <v>0.38000000000000023</v>
      </c>
      <c r="D78" s="5">
        <f t="shared" si="9"/>
        <v>0.83102493074791983</v>
      </c>
      <c r="E78" s="6">
        <f t="shared" si="10"/>
        <v>5.7894736842099004E-3</v>
      </c>
      <c r="F78" s="7">
        <f t="shared" si="11"/>
        <v>-8.0448640000000293E-2</v>
      </c>
      <c r="G78" s="6">
        <f t="shared" si="12"/>
        <v>0.26879999999999948</v>
      </c>
      <c r="H78" s="7">
        <f t="shared" si="13"/>
        <v>0.23205135999999982</v>
      </c>
      <c r="J78">
        <f t="shared" si="14"/>
        <v>-8.0448640000000293E-2</v>
      </c>
      <c r="K78">
        <f t="shared" si="16"/>
        <v>0.23205135999999982</v>
      </c>
      <c r="L78" s="7">
        <f t="shared" si="17"/>
        <v>-8.0448640000000293E-2</v>
      </c>
    </row>
    <row r="79" spans="3:12">
      <c r="C79">
        <f t="shared" si="15"/>
        <v>0.38500000000000023</v>
      </c>
      <c r="D79" s="5">
        <f t="shared" si="9"/>
        <v>0.77584752909427923</v>
      </c>
      <c r="E79" s="6">
        <f t="shared" si="10"/>
        <v>-8.7987012987018609E-3</v>
      </c>
      <c r="F79" s="7">
        <f t="shared" si="11"/>
        <v>-8.6979349375000348E-2</v>
      </c>
      <c r="G79" s="6">
        <f t="shared" si="12"/>
        <v>0.2564499999999994</v>
      </c>
      <c r="H79" s="7">
        <f t="shared" si="13"/>
        <v>0.2255206506249996</v>
      </c>
      <c r="J79">
        <f t="shared" si="14"/>
        <v>-8.6979349375000348E-2</v>
      </c>
      <c r="K79">
        <f t="shared" si="16"/>
        <v>0.2255206506249996</v>
      </c>
      <c r="L79" s="7">
        <f t="shared" si="17"/>
        <v>-8.6979349375000348E-2</v>
      </c>
    </row>
    <row r="80" spans="3:12">
      <c r="C80">
        <f t="shared" si="15"/>
        <v>0.39000000000000024</v>
      </c>
      <c r="D80" s="5">
        <f t="shared" si="9"/>
        <v>0.7232084155161056</v>
      </c>
      <c r="E80" s="6">
        <f t="shared" si="10"/>
        <v>-2.2948717948718667E-2</v>
      </c>
      <c r="F80" s="7">
        <f t="shared" si="11"/>
        <v>-9.3565590000000309E-2</v>
      </c>
      <c r="G80" s="6">
        <f t="shared" si="12"/>
        <v>0.24419999999999931</v>
      </c>
      <c r="H80" s="7">
        <f t="shared" si="13"/>
        <v>0.21893440999999969</v>
      </c>
      <c r="J80">
        <f t="shared" si="14"/>
        <v>-9.3565590000000309E-2</v>
      </c>
      <c r="K80">
        <f t="shared" si="16"/>
        <v>0.21893440999999969</v>
      </c>
      <c r="L80" s="7">
        <f t="shared" si="17"/>
        <v>-9.3565590000000309E-2</v>
      </c>
    </row>
    <row r="81" spans="3:12">
      <c r="C81">
        <f t="shared" si="15"/>
        <v>0.39500000000000024</v>
      </c>
      <c r="D81" s="5">
        <f t="shared" si="9"/>
        <v>0.67296907546867235</v>
      </c>
      <c r="E81" s="6">
        <f t="shared" si="10"/>
        <v>-3.6677215189873991E-2</v>
      </c>
      <c r="F81" s="7">
        <f t="shared" si="11"/>
        <v>-0.1002061993750003</v>
      </c>
      <c r="G81" s="6">
        <f t="shared" si="12"/>
        <v>0.23204999999999942</v>
      </c>
      <c r="H81" s="7">
        <f t="shared" si="13"/>
        <v>0.2122938006249997</v>
      </c>
      <c r="J81">
        <f t="shared" si="14"/>
        <v>-0.1002061993750003</v>
      </c>
      <c r="K81">
        <f t="shared" si="16"/>
        <v>0.2122938006249997</v>
      </c>
      <c r="L81" s="7">
        <f t="shared" si="17"/>
        <v>-0.1002061993750003</v>
      </c>
    </row>
    <row r="82" spans="3:12">
      <c r="C82">
        <f t="shared" si="15"/>
        <v>0.40000000000000024</v>
      </c>
      <c r="D82" s="5">
        <f t="shared" si="9"/>
        <v>0.62499999999999734</v>
      </c>
      <c r="E82" s="6">
        <f t="shared" si="10"/>
        <v>-5.0000000000000488E-2</v>
      </c>
      <c r="F82" s="7">
        <f t="shared" si="11"/>
        <v>-0.10690000000000033</v>
      </c>
      <c r="G82" s="6">
        <f t="shared" si="12"/>
        <v>0.21999999999999931</v>
      </c>
      <c r="H82" s="7">
        <f t="shared" si="13"/>
        <v>0.20559999999999956</v>
      </c>
      <c r="J82">
        <f t="shared" si="14"/>
        <v>-0.10690000000000033</v>
      </c>
      <c r="K82">
        <f t="shared" si="16"/>
        <v>0.20559999999999956</v>
      </c>
      <c r="L82" s="7">
        <f t="shared" si="17"/>
        <v>-0.10690000000000033</v>
      </c>
    </row>
    <row r="83" spans="3:12">
      <c r="C83">
        <f t="shared" si="15"/>
        <v>0.40500000000000025</v>
      </c>
      <c r="D83" s="5">
        <f t="shared" si="9"/>
        <v>0.57918000304831363</v>
      </c>
      <c r="E83" s="6">
        <f t="shared" si="10"/>
        <v>-6.2932098765432709E-2</v>
      </c>
      <c r="F83" s="7">
        <f t="shared" si="11"/>
        <v>-0.11364579937500036</v>
      </c>
      <c r="G83" s="6">
        <f t="shared" si="12"/>
        <v>0.2080499999999994</v>
      </c>
      <c r="H83" s="7">
        <f t="shared" si="13"/>
        <v>0.19885420062499959</v>
      </c>
      <c r="J83">
        <f t="shared" si="14"/>
        <v>-0.11364579937500036</v>
      </c>
      <c r="K83">
        <f t="shared" si="16"/>
        <v>0.19885420062499959</v>
      </c>
      <c r="L83" s="7">
        <f t="shared" si="17"/>
        <v>-0.11364579937500036</v>
      </c>
    </row>
    <row r="84" spans="3:12">
      <c r="C84">
        <f t="shared" si="15"/>
        <v>0.41000000000000025</v>
      </c>
      <c r="D84" s="5">
        <f t="shared" si="9"/>
        <v>0.53539559785841551</v>
      </c>
      <c r="E84" s="6">
        <f t="shared" si="10"/>
        <v>-7.5487804878049403E-2</v>
      </c>
      <c r="F84" s="7">
        <f t="shared" si="11"/>
        <v>-0.12044239000000034</v>
      </c>
      <c r="G84" s="6">
        <f t="shared" si="12"/>
        <v>0.19619999999999926</v>
      </c>
      <c r="H84" s="7">
        <f t="shared" si="13"/>
        <v>0.19205760999999955</v>
      </c>
      <c r="J84">
        <f t="shared" si="14"/>
        <v>-0.12044239000000034</v>
      </c>
      <c r="K84">
        <f t="shared" si="16"/>
        <v>0.19205760999999955</v>
      </c>
      <c r="L84" s="7">
        <f t="shared" si="17"/>
        <v>-0.12044239000000034</v>
      </c>
    </row>
    <row r="85" spans="3:12">
      <c r="C85">
        <f t="shared" si="15"/>
        <v>0.41500000000000026</v>
      </c>
      <c r="D85" s="5">
        <f t="shared" si="9"/>
        <v>0.49354042676730803</v>
      </c>
      <c r="E85" s="6">
        <f t="shared" si="10"/>
        <v>-8.7680722891566809E-2</v>
      </c>
      <c r="F85" s="7">
        <f t="shared" si="11"/>
        <v>-0.12728854937500034</v>
      </c>
      <c r="G85" s="6">
        <f t="shared" si="12"/>
        <v>0.18444999999999934</v>
      </c>
      <c r="H85" s="7">
        <f t="shared" si="13"/>
        <v>0.18521145062499977</v>
      </c>
      <c r="J85">
        <f t="shared" si="14"/>
        <v>-0.12728854937500034</v>
      </c>
      <c r="K85">
        <f t="shared" si="16"/>
        <v>0.18521145062499977</v>
      </c>
      <c r="L85" s="7">
        <f t="shared" si="17"/>
        <v>-0.12728854937500034</v>
      </c>
    </row>
    <row r="86" spans="3:12">
      <c r="C86">
        <f t="shared" si="15"/>
        <v>0.42000000000000026</v>
      </c>
      <c r="D86" s="5">
        <f t="shared" si="9"/>
        <v>0.45351473922902263</v>
      </c>
      <c r="E86" s="6">
        <f t="shared" si="10"/>
        <v>-9.9523809523810014E-2</v>
      </c>
      <c r="F86" s="7">
        <f t="shared" si="11"/>
        <v>-0.13418304000000036</v>
      </c>
      <c r="G86" s="6">
        <f t="shared" si="12"/>
        <v>0.1727999999999994</v>
      </c>
      <c r="H86" s="7">
        <f t="shared" si="13"/>
        <v>0.17831695999999964</v>
      </c>
      <c r="J86">
        <f t="shared" si="14"/>
        <v>-0.13418304000000036</v>
      </c>
      <c r="K86">
        <f t="shared" si="16"/>
        <v>0.17831695999999964</v>
      </c>
      <c r="L86" s="7">
        <f t="shared" si="17"/>
        <v>-0.13418304000000036</v>
      </c>
    </row>
    <row r="87" spans="3:12">
      <c r="C87">
        <f t="shared" si="15"/>
        <v>0.42500000000000027</v>
      </c>
      <c r="D87" s="5">
        <f t="shared" si="9"/>
        <v>0.41522491349480761</v>
      </c>
      <c r="E87" s="6">
        <f t="shared" si="10"/>
        <v>-0.11102941176470638</v>
      </c>
      <c r="F87" s="7">
        <f t="shared" si="11"/>
        <v>-0.14112460937500038</v>
      </c>
      <c r="G87" s="6">
        <f t="shared" si="12"/>
        <v>0.16124999999999945</v>
      </c>
      <c r="H87" s="7">
        <f t="shared" si="13"/>
        <v>0.17137539062499973</v>
      </c>
      <c r="J87">
        <f t="shared" si="14"/>
        <v>-0.14112460937500038</v>
      </c>
      <c r="K87">
        <f t="shared" si="16"/>
        <v>0.17137539062499973</v>
      </c>
      <c r="L87" s="7">
        <f t="shared" si="17"/>
        <v>-0.14112460937500038</v>
      </c>
    </row>
    <row r="88" spans="3:12">
      <c r="C88">
        <f t="shared" si="15"/>
        <v>0.43000000000000027</v>
      </c>
      <c r="D88" s="5">
        <f t="shared" si="9"/>
        <v>0.37858301784748338</v>
      </c>
      <c r="E88" s="6">
        <f t="shared" si="10"/>
        <v>-0.12220930232558214</v>
      </c>
      <c r="F88" s="7">
        <f t="shared" si="11"/>
        <v>-0.14811199000000036</v>
      </c>
      <c r="G88" s="6">
        <f t="shared" si="12"/>
        <v>0.14979999999999949</v>
      </c>
      <c r="H88" s="7">
        <f t="shared" si="13"/>
        <v>0.1643880099999997</v>
      </c>
      <c r="J88">
        <f t="shared" si="14"/>
        <v>-0.14811199000000036</v>
      </c>
      <c r="K88">
        <f t="shared" si="16"/>
        <v>0.1643880099999997</v>
      </c>
      <c r="L88" s="7">
        <f t="shared" si="17"/>
        <v>-0.14811199000000036</v>
      </c>
    </row>
    <row r="89" spans="3:12">
      <c r="C89">
        <f t="shared" si="15"/>
        <v>0.43500000000000028</v>
      </c>
      <c r="D89" s="5">
        <f t="shared" si="9"/>
        <v>0.34350640771568086</v>
      </c>
      <c r="E89" s="6">
        <f t="shared" si="10"/>
        <v>-0.13307471264367887</v>
      </c>
      <c r="F89" s="7">
        <f t="shared" si="11"/>
        <v>-0.15514389937500039</v>
      </c>
      <c r="G89" s="6">
        <f t="shared" si="12"/>
        <v>0.1384499999999993</v>
      </c>
      <c r="H89" s="7">
        <f t="shared" si="13"/>
        <v>0.1573561006249995</v>
      </c>
      <c r="J89">
        <f t="shared" si="14"/>
        <v>-0.15514389937500039</v>
      </c>
      <c r="K89">
        <f t="shared" si="16"/>
        <v>0.1573561006249995</v>
      </c>
      <c r="L89" s="7">
        <f t="shared" si="17"/>
        <v>-0.15514389937500039</v>
      </c>
    </row>
    <row r="90" spans="3:12">
      <c r="C90">
        <f t="shared" si="15"/>
        <v>0.44000000000000028</v>
      </c>
      <c r="D90" s="5">
        <f t="shared" si="9"/>
        <v>0.30991735537189902</v>
      </c>
      <c r="E90" s="6">
        <f t="shared" si="10"/>
        <v>-0.14363636363636423</v>
      </c>
      <c r="F90" s="7">
        <f t="shared" si="11"/>
        <v>-0.16221904000000037</v>
      </c>
      <c r="G90" s="6">
        <f t="shared" si="12"/>
        <v>0.12719999999999931</v>
      </c>
      <c r="H90" s="7">
        <f t="shared" si="13"/>
        <v>0.15028095999999969</v>
      </c>
      <c r="J90">
        <f t="shared" si="14"/>
        <v>-0.16221904000000037</v>
      </c>
      <c r="K90">
        <f t="shared" si="16"/>
        <v>0.15028095999999969</v>
      </c>
      <c r="L90" s="7">
        <f t="shared" si="17"/>
        <v>-0.16221904000000037</v>
      </c>
    </row>
    <row r="91" spans="3:12">
      <c r="C91">
        <f t="shared" si="15"/>
        <v>0.44500000000000028</v>
      </c>
      <c r="D91" s="5">
        <f t="shared" si="9"/>
        <v>0.27774270925388045</v>
      </c>
      <c r="E91" s="6">
        <f t="shared" si="10"/>
        <v>-0.15390449438202314</v>
      </c>
      <c r="F91" s="7">
        <f t="shared" si="11"/>
        <v>-0.16933609937500038</v>
      </c>
      <c r="G91" s="6">
        <f t="shared" si="12"/>
        <v>0.11604999999999932</v>
      </c>
      <c r="H91" s="7">
        <f t="shared" si="13"/>
        <v>0.14316390062499962</v>
      </c>
      <c r="J91">
        <f t="shared" si="14"/>
        <v>-0.16933609937500038</v>
      </c>
      <c r="K91">
        <f t="shared" si="16"/>
        <v>0.14316390062499962</v>
      </c>
      <c r="L91" s="7">
        <f t="shared" si="17"/>
        <v>-0.16933609937500038</v>
      </c>
    </row>
    <row r="92" spans="3:12">
      <c r="C92">
        <f t="shared" si="15"/>
        <v>0.45000000000000029</v>
      </c>
      <c r="D92" s="5">
        <f t="shared" si="9"/>
        <v>0.24691358024691157</v>
      </c>
      <c r="E92" s="6">
        <f t="shared" si="10"/>
        <v>-0.16388888888888942</v>
      </c>
      <c r="F92" s="7">
        <f t="shared" si="11"/>
        <v>-0.17649375000000045</v>
      </c>
      <c r="G92" s="6">
        <f t="shared" si="12"/>
        <v>0.10499999999999932</v>
      </c>
      <c r="H92" s="7">
        <f t="shared" si="13"/>
        <v>0.13600624999999944</v>
      </c>
      <c r="J92">
        <f t="shared" si="14"/>
        <v>-0.17649375000000045</v>
      </c>
      <c r="K92">
        <f t="shared" si="16"/>
        <v>0.13600624999999944</v>
      </c>
      <c r="L92" s="7">
        <f t="shared" si="17"/>
        <v>-0.17649375000000045</v>
      </c>
    </row>
    <row r="93" spans="3:12">
      <c r="C93">
        <f t="shared" si="15"/>
        <v>0.45500000000000029</v>
      </c>
      <c r="D93" s="5">
        <f t="shared" si="9"/>
        <v>0.21736505252988625</v>
      </c>
      <c r="E93" s="6">
        <f t="shared" si="10"/>
        <v>-0.17359890109890186</v>
      </c>
      <c r="F93" s="7">
        <f t="shared" si="11"/>
        <v>-0.1836906493750004</v>
      </c>
      <c r="G93" s="6">
        <f t="shared" si="12"/>
        <v>9.4049999999999301E-2</v>
      </c>
      <c r="H93" s="7">
        <f t="shared" si="13"/>
        <v>0.12880935062499965</v>
      </c>
      <c r="J93">
        <f t="shared" si="14"/>
        <v>-0.1836906493750004</v>
      </c>
      <c r="K93">
        <f t="shared" si="16"/>
        <v>0.12880935062499965</v>
      </c>
      <c r="L93" s="7">
        <f t="shared" si="17"/>
        <v>-0.1836906493750004</v>
      </c>
    </row>
    <row r="94" spans="3:12">
      <c r="C94">
        <f t="shared" si="15"/>
        <v>0.4600000000000003</v>
      </c>
      <c r="D94" s="5">
        <f t="shared" si="9"/>
        <v>0.18903591682419529</v>
      </c>
      <c r="E94" s="6">
        <f t="shared" si="10"/>
        <v>-0.18304347826087008</v>
      </c>
      <c r="F94" s="7">
        <f t="shared" si="11"/>
        <v>-0.19092544000000039</v>
      </c>
      <c r="G94" s="6">
        <f t="shared" si="12"/>
        <v>8.3199999999999275E-2</v>
      </c>
      <c r="H94" s="7">
        <f t="shared" si="13"/>
        <v>0.12157455999999955</v>
      </c>
      <c r="J94">
        <f t="shared" si="14"/>
        <v>-0.19092544000000039</v>
      </c>
      <c r="K94">
        <f t="shared" si="16"/>
        <v>0.12157455999999955</v>
      </c>
      <c r="L94" s="7">
        <f t="shared" si="17"/>
        <v>-0.19092544000000039</v>
      </c>
    </row>
    <row r="95" spans="3:12">
      <c r="C95">
        <f t="shared" si="15"/>
        <v>0.4650000000000003</v>
      </c>
      <c r="D95" s="5">
        <f t="shared" si="9"/>
        <v>0.16186842409526969</v>
      </c>
      <c r="E95" s="6">
        <f t="shared" si="10"/>
        <v>-0.19223118279569951</v>
      </c>
      <c r="F95" s="7">
        <f t="shared" si="11"/>
        <v>-0.19819674937500042</v>
      </c>
      <c r="G95" s="6">
        <f t="shared" si="12"/>
        <v>7.2449999999999459E-2</v>
      </c>
      <c r="H95" s="7">
        <f t="shared" si="13"/>
        <v>0.11430325062499946</v>
      </c>
      <c r="J95">
        <f t="shared" si="14"/>
        <v>-0.19819674937500042</v>
      </c>
      <c r="K95">
        <f t="shared" si="16"/>
        <v>0.11430325062499946</v>
      </c>
      <c r="L95" s="7">
        <f t="shared" si="17"/>
        <v>-0.19819674937500042</v>
      </c>
    </row>
    <row r="96" spans="3:12">
      <c r="C96">
        <f t="shared" si="15"/>
        <v>0.47000000000000031</v>
      </c>
      <c r="D96" s="5">
        <f t="shared" si="9"/>
        <v>0.1358080579447698</v>
      </c>
      <c r="E96" s="6">
        <f t="shared" si="10"/>
        <v>-0.20117021276595803</v>
      </c>
      <c r="F96" s="7">
        <f t="shared" si="11"/>
        <v>-0.20550319000000045</v>
      </c>
      <c r="G96" s="6">
        <f t="shared" si="12"/>
        <v>6.1799999999999411E-2</v>
      </c>
      <c r="H96" s="7">
        <f t="shared" si="13"/>
        <v>0.10699680999999961</v>
      </c>
      <c r="J96">
        <f t="shared" si="14"/>
        <v>-0.20550319000000045</v>
      </c>
      <c r="K96">
        <f t="shared" si="16"/>
        <v>0.10699680999999961</v>
      </c>
      <c r="L96" s="7">
        <f t="shared" si="17"/>
        <v>-0.20550319000000045</v>
      </c>
    </row>
    <row r="97" spans="3:12">
      <c r="C97">
        <f t="shared" si="15"/>
        <v>0.47500000000000031</v>
      </c>
      <c r="D97" s="5">
        <f t="shared" si="9"/>
        <v>0.11080332409972149</v>
      </c>
      <c r="E97" s="6">
        <f t="shared" si="10"/>
        <v>-0.20986842105263204</v>
      </c>
      <c r="F97" s="7">
        <f t="shared" si="11"/>
        <v>-0.21284335937500048</v>
      </c>
      <c r="G97" s="6">
        <f t="shared" si="12"/>
        <v>5.1249999999999352E-2</v>
      </c>
      <c r="H97" s="7">
        <f t="shared" si="13"/>
        <v>9.965664062499946E-2</v>
      </c>
      <c r="J97">
        <f t="shared" si="14"/>
        <v>-0.21284335937500048</v>
      </c>
      <c r="K97">
        <f t="shared" si="16"/>
        <v>9.965664062499946E-2</v>
      </c>
      <c r="L97" s="7">
        <f t="shared" si="17"/>
        <v>-0.21284335937500048</v>
      </c>
    </row>
    <row r="98" spans="3:12">
      <c r="C98">
        <f t="shared" si="15"/>
        <v>0.48000000000000032</v>
      </c>
      <c r="D98" s="5">
        <f t="shared" si="9"/>
        <v>8.6805555555554026E-2</v>
      </c>
      <c r="E98" s="6">
        <f t="shared" si="10"/>
        <v>-0.21833333333333371</v>
      </c>
      <c r="F98" s="7">
        <f t="shared" si="11"/>
        <v>-0.22021584000000044</v>
      </c>
      <c r="G98" s="6">
        <f t="shared" si="12"/>
        <v>4.0799999999999281E-2</v>
      </c>
      <c r="H98" s="7">
        <f t="shared" si="13"/>
        <v>9.2284159999999504E-2</v>
      </c>
      <c r="J98">
        <f t="shared" si="14"/>
        <v>-0.22021584000000044</v>
      </c>
      <c r="K98">
        <f t="shared" si="16"/>
        <v>9.2284159999999504E-2</v>
      </c>
      <c r="L98" s="7">
        <f t="shared" si="17"/>
        <v>-0.22021584000000044</v>
      </c>
    </row>
    <row r="99" spans="3:12">
      <c r="C99">
        <f t="shared" si="15"/>
        <v>0.48500000000000032</v>
      </c>
      <c r="D99" s="5">
        <f t="shared" si="9"/>
        <v>6.3768732065042855E-2</v>
      </c>
      <c r="E99" s="6">
        <f t="shared" si="10"/>
        <v>-0.22657216494845422</v>
      </c>
      <c r="F99" s="7">
        <f t="shared" si="11"/>
        <v>-0.22761919937500047</v>
      </c>
      <c r="G99" s="6">
        <f t="shared" si="12"/>
        <v>3.0449999999999422E-2</v>
      </c>
      <c r="H99" s="7">
        <f t="shared" si="13"/>
        <v>8.4880800624999475E-2</v>
      </c>
      <c r="J99">
        <f t="shared" si="14"/>
        <v>-0.22761919937500047</v>
      </c>
      <c r="K99">
        <f t="shared" si="16"/>
        <v>8.4880800624999475E-2</v>
      </c>
      <c r="L99" s="7">
        <f t="shared" si="17"/>
        <v>-0.22761919937500047</v>
      </c>
    </row>
    <row r="100" spans="3:12">
      <c r="C100">
        <f t="shared" si="15"/>
        <v>0.49000000000000032</v>
      </c>
      <c r="D100" s="5">
        <f t="shared" si="9"/>
        <v>4.1649312786337767E-2</v>
      </c>
      <c r="E100" s="6">
        <f t="shared" si="10"/>
        <v>-0.23459183673469441</v>
      </c>
      <c r="F100" s="7">
        <f t="shared" si="11"/>
        <v>-0.23505199000000049</v>
      </c>
      <c r="G100" s="6">
        <f t="shared" si="12"/>
        <v>2.019999999999933E-2</v>
      </c>
      <c r="H100" s="7">
        <f t="shared" si="13"/>
        <v>7.7448009999999456E-2</v>
      </c>
      <c r="J100">
        <f t="shared" si="14"/>
        <v>-0.23505199000000049</v>
      </c>
      <c r="K100">
        <f t="shared" si="16"/>
        <v>7.7448009999999456E-2</v>
      </c>
      <c r="L100" s="7">
        <f t="shared" si="17"/>
        <v>-0.23505199000000049</v>
      </c>
    </row>
    <row r="101" spans="3:12">
      <c r="C101">
        <f t="shared" si="15"/>
        <v>0.49500000000000033</v>
      </c>
      <c r="D101" s="5">
        <f t="shared" si="9"/>
        <v>2.0406081012140032E-2</v>
      </c>
      <c r="E101" s="6">
        <f t="shared" si="10"/>
        <v>-0.24239898989899045</v>
      </c>
      <c r="F101" s="7">
        <f t="shared" si="11"/>
        <v>-0.2425127493750005</v>
      </c>
      <c r="G101" s="6">
        <f t="shared" si="12"/>
        <v>1.0049999999999226E-2</v>
      </c>
      <c r="H101" s="7">
        <f t="shared" si="13"/>
        <v>6.9987250624999442E-2</v>
      </c>
      <c r="J101">
        <f t="shared" si="14"/>
        <v>-0.2425127493750005</v>
      </c>
      <c r="K101">
        <f t="shared" si="16"/>
        <v>6.9987250624999442E-2</v>
      </c>
      <c r="L101" s="7">
        <f t="shared" si="17"/>
        <v>-0.2425127493750005</v>
      </c>
    </row>
    <row r="102" spans="3:12">
      <c r="C102">
        <f t="shared" si="15"/>
        <v>0.50000000000000033</v>
      </c>
      <c r="D102" s="5">
        <f t="shared" si="9"/>
        <v>-1.3322676295501878E-15</v>
      </c>
      <c r="E102" s="6">
        <f t="shared" si="10"/>
        <v>-0.25000000000000044</v>
      </c>
      <c r="F102" s="7">
        <f t="shared" si="11"/>
        <v>-0.2500000000000005</v>
      </c>
      <c r="G102" s="6">
        <f t="shared" si="12"/>
        <v>-8.8817841970012523E-16</v>
      </c>
      <c r="H102" s="7">
        <f t="shared" si="13"/>
        <v>6.2499999999999556E-2</v>
      </c>
      <c r="J102">
        <f t="shared" si="14"/>
        <v>-0.25000000000000044</v>
      </c>
      <c r="K102">
        <f t="shared" si="16"/>
        <v>-1.3322676295501878E-15</v>
      </c>
      <c r="L102" s="7">
        <f t="shared" si="17"/>
        <v>-0.25000000000000044</v>
      </c>
    </row>
    <row r="103" spans="3:12">
      <c r="C103">
        <f t="shared" si="15"/>
        <v>0.50500000000000034</v>
      </c>
      <c r="D103" s="5">
        <f t="shared" si="9"/>
        <v>-1.9605920988139625E-2</v>
      </c>
      <c r="E103" s="6">
        <f t="shared" si="10"/>
        <v>-0.25740099009901041</v>
      </c>
      <c r="F103" s="7">
        <f t="shared" si="11"/>
        <v>-0.2575122493750005</v>
      </c>
      <c r="G103" s="6">
        <f t="shared" si="12"/>
        <v>-9.9500000000007915E-3</v>
      </c>
      <c r="H103" s="7">
        <f t="shared" si="13"/>
        <v>5.498775062499961E-2</v>
      </c>
      <c r="J103">
        <f t="shared" si="14"/>
        <v>-0.25740099009901041</v>
      </c>
      <c r="K103">
        <f t="shared" si="16"/>
        <v>-1.9605920988139625E-2</v>
      </c>
      <c r="L103" s="7">
        <f t="shared" si="17"/>
        <v>-0.25740099009901041</v>
      </c>
    </row>
    <row r="104" spans="3:12">
      <c r="C104">
        <f t="shared" si="15"/>
        <v>0.51000000000000034</v>
      </c>
      <c r="D104" s="5">
        <f t="shared" si="9"/>
        <v>-3.844675124952035E-2</v>
      </c>
      <c r="E104" s="6">
        <f t="shared" si="10"/>
        <v>-0.26460784313725538</v>
      </c>
      <c r="F104" s="7">
        <f t="shared" si="11"/>
        <v>-0.26504799000000046</v>
      </c>
      <c r="G104" s="6">
        <f t="shared" si="12"/>
        <v>-1.9800000000000928E-2</v>
      </c>
      <c r="H104" s="7">
        <f t="shared" si="13"/>
        <v>4.7452009999999545E-2</v>
      </c>
      <c r="J104">
        <f t="shared" si="14"/>
        <v>-0.26460784313725538</v>
      </c>
      <c r="K104">
        <f t="shared" si="16"/>
        <v>-3.844675124952035E-2</v>
      </c>
      <c r="L104" s="7">
        <f t="shared" si="17"/>
        <v>-0.26460784313725538</v>
      </c>
    </row>
    <row r="105" spans="3:12">
      <c r="C105">
        <f t="shared" si="15"/>
        <v>0.51500000000000035</v>
      </c>
      <c r="D105" s="5">
        <f t="shared" si="9"/>
        <v>-5.6555754548026638E-2</v>
      </c>
      <c r="E105" s="6">
        <f t="shared" si="10"/>
        <v>-0.2716262135922336</v>
      </c>
      <c r="F105" s="7">
        <f t="shared" si="11"/>
        <v>-0.27260569937500057</v>
      </c>
      <c r="G105" s="6">
        <f t="shared" si="12"/>
        <v>-2.9550000000000409E-2</v>
      </c>
      <c r="H105" s="7">
        <f t="shared" si="13"/>
        <v>3.9894300624999435E-2</v>
      </c>
      <c r="J105">
        <f t="shared" si="14"/>
        <v>-0.2716262135922336</v>
      </c>
      <c r="K105">
        <f t="shared" si="16"/>
        <v>-5.6555754548026638E-2</v>
      </c>
      <c r="L105" s="7">
        <f t="shared" si="17"/>
        <v>-0.2716262135922336</v>
      </c>
    </row>
    <row r="106" spans="3:12">
      <c r="C106">
        <f t="shared" si="15"/>
        <v>0.52000000000000035</v>
      </c>
      <c r="D106" s="5">
        <f t="shared" si="9"/>
        <v>-7.3964497041421273E-2</v>
      </c>
      <c r="E106" s="6">
        <f t="shared" si="10"/>
        <v>-0.27846153846153898</v>
      </c>
      <c r="F106" s="7">
        <f t="shared" si="11"/>
        <v>-0.28018384000000052</v>
      </c>
      <c r="G106" s="6">
        <f t="shared" si="12"/>
        <v>-3.9200000000000568E-2</v>
      </c>
      <c r="H106" s="7">
        <f t="shared" si="13"/>
        <v>3.2316159999999483E-2</v>
      </c>
      <c r="J106">
        <f t="shared" si="14"/>
        <v>-0.27846153846153898</v>
      </c>
      <c r="K106">
        <f t="shared" si="16"/>
        <v>-7.3964497041421273E-2</v>
      </c>
      <c r="L106" s="7">
        <f t="shared" si="17"/>
        <v>-0.27846153846153898</v>
      </c>
    </row>
    <row r="107" spans="3:12">
      <c r="C107">
        <f t="shared" si="15"/>
        <v>0.52500000000000036</v>
      </c>
      <c r="D107" s="5">
        <f t="shared" si="9"/>
        <v>-9.0702947845806348E-2</v>
      </c>
      <c r="E107" s="6">
        <f t="shared" si="10"/>
        <v>-0.28511904761904816</v>
      </c>
      <c r="F107" s="7">
        <f t="shared" si="11"/>
        <v>-0.28778085937500059</v>
      </c>
      <c r="G107" s="6">
        <f t="shared" si="12"/>
        <v>-4.8750000000000515E-2</v>
      </c>
      <c r="H107" s="7">
        <f t="shared" si="13"/>
        <v>2.4719140624999358E-2</v>
      </c>
      <c r="J107">
        <f t="shared" si="14"/>
        <v>-0.28511904761904816</v>
      </c>
      <c r="K107">
        <f t="shared" si="16"/>
        <v>-9.0702947845806348E-2</v>
      </c>
      <c r="L107" s="7">
        <f t="shared" si="17"/>
        <v>-0.28511904761904816</v>
      </c>
    </row>
    <row r="108" spans="3:12">
      <c r="C108">
        <f t="shared" si="15"/>
        <v>0.53000000000000036</v>
      </c>
      <c r="D108" s="5">
        <f t="shared" si="9"/>
        <v>-0.10679957280170993</v>
      </c>
      <c r="E108" s="6">
        <f t="shared" si="10"/>
        <v>-0.29160377358490619</v>
      </c>
      <c r="F108" s="7">
        <f t="shared" si="11"/>
        <v>-0.29539519000000053</v>
      </c>
      <c r="G108" s="6">
        <f t="shared" si="12"/>
        <v>-5.8200000000000696E-2</v>
      </c>
      <c r="H108" s="7">
        <f t="shared" si="13"/>
        <v>1.7104809999999526E-2</v>
      </c>
      <c r="J108">
        <f t="shared" si="14"/>
        <v>-0.29160377358490619</v>
      </c>
      <c r="K108">
        <f t="shared" si="16"/>
        <v>-0.10679957280170993</v>
      </c>
      <c r="L108" s="7">
        <f t="shared" si="17"/>
        <v>-0.29160377358490619</v>
      </c>
    </row>
    <row r="109" spans="3:12">
      <c r="C109">
        <f t="shared" si="15"/>
        <v>0.53500000000000036</v>
      </c>
      <c r="D109" s="5">
        <f t="shared" si="9"/>
        <v>-0.12228142195825065</v>
      </c>
      <c r="E109" s="6">
        <f t="shared" si="10"/>
        <v>-0.29792056074766404</v>
      </c>
      <c r="F109" s="7">
        <f t="shared" si="11"/>
        <v>-0.30302524937500058</v>
      </c>
      <c r="G109" s="6">
        <f t="shared" si="12"/>
        <v>-6.7550000000000665E-2</v>
      </c>
      <c r="H109" s="7">
        <f t="shared" si="13"/>
        <v>9.4747506249994728E-3</v>
      </c>
      <c r="J109">
        <f t="shared" si="14"/>
        <v>-0.29792056074766404</v>
      </c>
      <c r="K109">
        <f t="shared" si="16"/>
        <v>-0.12228142195825065</v>
      </c>
      <c r="L109" s="7">
        <f t="shared" si="17"/>
        <v>-0.29792056074766404</v>
      </c>
    </row>
    <row r="110" spans="3:12">
      <c r="C110">
        <f t="shared" si="15"/>
        <v>0.54000000000000037</v>
      </c>
      <c r="D110" s="5">
        <f t="shared" si="9"/>
        <v>-0.13717421124828633</v>
      </c>
      <c r="E110" s="6">
        <f t="shared" si="10"/>
        <v>-0.30407407407407461</v>
      </c>
      <c r="F110" s="7">
        <f t="shared" si="11"/>
        <v>-0.31066944000000057</v>
      </c>
      <c r="G110" s="6">
        <f t="shared" si="12"/>
        <v>-7.6800000000000423E-2</v>
      </c>
      <c r="H110" s="7">
        <f t="shared" si="13"/>
        <v>1.8305599999994815E-3</v>
      </c>
      <c r="J110">
        <f t="shared" si="14"/>
        <v>-0.30407407407407461</v>
      </c>
      <c r="K110">
        <f t="shared" si="16"/>
        <v>-0.13717421124828633</v>
      </c>
      <c r="L110" s="7">
        <f t="shared" si="17"/>
        <v>-0.30407407407407461</v>
      </c>
    </row>
    <row r="111" spans="3:12">
      <c r="C111">
        <f t="shared" si="15"/>
        <v>0.54500000000000037</v>
      </c>
      <c r="D111" s="5">
        <f t="shared" si="9"/>
        <v>-0.151502398787982</v>
      </c>
      <c r="E111" s="6">
        <f t="shared" si="10"/>
        <v>-0.31006880733944997</v>
      </c>
      <c r="F111" s="7">
        <f t="shared" si="11"/>
        <v>-0.31832614937500059</v>
      </c>
      <c r="G111" s="6">
        <f t="shared" si="12"/>
        <v>-8.5950000000000415E-2</v>
      </c>
      <c r="H111" s="7">
        <f t="shared" si="13"/>
        <v>-5.8261493750006998E-3</v>
      </c>
      <c r="J111">
        <f t="shared" si="14"/>
        <v>-0.31006880733944997</v>
      </c>
      <c r="K111">
        <f t="shared" si="16"/>
        <v>-0.151502398787982</v>
      </c>
      <c r="L111" s="7">
        <f t="shared" si="17"/>
        <v>-0.31006880733944997</v>
      </c>
    </row>
    <row r="112" spans="3:12">
      <c r="C112">
        <f t="shared" si="15"/>
        <v>0.55000000000000038</v>
      </c>
      <c r="D112" s="5">
        <f t="shared" si="9"/>
        <v>-0.16528925619834833</v>
      </c>
      <c r="E112" s="6">
        <f t="shared" si="10"/>
        <v>-0.31590909090909136</v>
      </c>
      <c r="F112" s="7">
        <f t="shared" si="11"/>
        <v>-0.32599375000000064</v>
      </c>
      <c r="G112" s="6">
        <f t="shared" si="12"/>
        <v>-9.5000000000000639E-2</v>
      </c>
      <c r="H112" s="7">
        <f t="shared" si="13"/>
        <v>-1.3493750000000748E-2</v>
      </c>
      <c r="J112">
        <f t="shared" si="14"/>
        <v>-0.31590909090909136</v>
      </c>
      <c r="K112">
        <f t="shared" si="16"/>
        <v>-0.16528925619834833</v>
      </c>
      <c r="L112" s="7">
        <f t="shared" si="17"/>
        <v>-0.31590909090909136</v>
      </c>
    </row>
    <row r="113" spans="3:12">
      <c r="C113">
        <f t="shared" si="15"/>
        <v>0.55500000000000038</v>
      </c>
      <c r="D113" s="5">
        <f t="shared" si="9"/>
        <v>-0.1785569353136931</v>
      </c>
      <c r="E113" s="6">
        <f t="shared" si="10"/>
        <v>-0.32159909909909956</v>
      </c>
      <c r="F113" s="7">
        <f t="shared" si="11"/>
        <v>-0.33367059937500065</v>
      </c>
      <c r="G113" s="6">
        <f t="shared" si="12"/>
        <v>-0.10395000000000065</v>
      </c>
      <c r="H113" s="7">
        <f t="shared" si="13"/>
        <v>-2.1170599375000654E-2</v>
      </c>
      <c r="J113">
        <f t="shared" si="14"/>
        <v>-0.32159909909909956</v>
      </c>
      <c r="K113">
        <f t="shared" si="16"/>
        <v>-0.1785569353136931</v>
      </c>
      <c r="L113" s="7">
        <f t="shared" si="17"/>
        <v>-0.32159909909909956</v>
      </c>
    </row>
    <row r="114" spans="3:12">
      <c r="C114">
        <f t="shared" si="15"/>
        <v>0.56000000000000039</v>
      </c>
      <c r="D114" s="5">
        <f t="shared" si="9"/>
        <v>-0.1913265306122458</v>
      </c>
      <c r="E114" s="6">
        <f t="shared" si="10"/>
        <v>-0.32714285714285762</v>
      </c>
      <c r="F114" s="7">
        <f t="shared" si="11"/>
        <v>-0.34135504000000061</v>
      </c>
      <c r="G114" s="6">
        <f t="shared" si="12"/>
        <v>-0.1128000000000009</v>
      </c>
      <c r="H114" s="7">
        <f t="shared" si="13"/>
        <v>-2.885504000000072E-2</v>
      </c>
      <c r="J114">
        <f t="shared" si="14"/>
        <v>-0.32714285714285762</v>
      </c>
      <c r="K114">
        <f t="shared" si="16"/>
        <v>-0.1913265306122458</v>
      </c>
      <c r="L114" s="7">
        <f t="shared" si="17"/>
        <v>-0.32714285714285762</v>
      </c>
    </row>
    <row r="115" spans="3:12">
      <c r="C115">
        <f t="shared" si="15"/>
        <v>0.56500000000000039</v>
      </c>
      <c r="D115" s="5">
        <f t="shared" si="9"/>
        <v>-0.20361813767718773</v>
      </c>
      <c r="E115" s="6">
        <f t="shared" si="10"/>
        <v>-0.33254424778761105</v>
      </c>
      <c r="F115" s="7">
        <f t="shared" si="11"/>
        <v>-0.34904539937500056</v>
      </c>
      <c r="G115" s="6">
        <f t="shared" si="12"/>
        <v>-0.12155000000000094</v>
      </c>
      <c r="H115" s="7">
        <f t="shared" si="13"/>
        <v>-3.6545399375000454E-2</v>
      </c>
      <c r="J115">
        <f t="shared" si="14"/>
        <v>-0.33254424778761105</v>
      </c>
      <c r="K115">
        <f t="shared" si="16"/>
        <v>-0.20361813767718773</v>
      </c>
      <c r="L115" s="7">
        <f t="shared" si="17"/>
        <v>-0.33254424778761105</v>
      </c>
    </row>
    <row r="116" spans="3:12">
      <c r="C116">
        <f t="shared" si="15"/>
        <v>0.5700000000000004</v>
      </c>
      <c r="D116" s="5">
        <f t="shared" si="9"/>
        <v>-0.21545090797168465</v>
      </c>
      <c r="E116" s="6">
        <f t="shared" si="10"/>
        <v>-0.33780701754386011</v>
      </c>
      <c r="F116" s="7">
        <f t="shared" si="11"/>
        <v>-0.35673999000000067</v>
      </c>
      <c r="G116" s="6">
        <f t="shared" si="12"/>
        <v>-0.13020000000000076</v>
      </c>
      <c r="H116" s="7">
        <f t="shared" si="13"/>
        <v>-4.4239990000000784E-2</v>
      </c>
      <c r="J116">
        <f t="shared" si="14"/>
        <v>-0.33780701754386011</v>
      </c>
      <c r="K116">
        <f t="shared" si="16"/>
        <v>-0.21545090797168465</v>
      </c>
      <c r="L116" s="7">
        <f t="shared" si="17"/>
        <v>-0.33780701754386011</v>
      </c>
    </row>
    <row r="117" spans="3:12">
      <c r="C117">
        <f t="shared" si="15"/>
        <v>0.5750000000000004</v>
      </c>
      <c r="D117" s="5">
        <f t="shared" si="9"/>
        <v>-0.22684310018903675</v>
      </c>
      <c r="E117" s="6">
        <f t="shared" si="10"/>
        <v>-0.34293478260869614</v>
      </c>
      <c r="F117" s="7">
        <f t="shared" si="11"/>
        <v>-0.36443710937500062</v>
      </c>
      <c r="G117" s="6">
        <f t="shared" si="12"/>
        <v>-0.13875000000000082</v>
      </c>
      <c r="H117" s="7">
        <f t="shared" si="13"/>
        <v>-5.1937109375000734E-2</v>
      </c>
      <c r="J117">
        <f t="shared" si="14"/>
        <v>-0.34293478260869614</v>
      </c>
      <c r="K117">
        <f t="shared" si="16"/>
        <v>-0.22684310018903675</v>
      </c>
      <c r="L117" s="7">
        <f t="shared" si="17"/>
        <v>-0.34293478260869614</v>
      </c>
    </row>
    <row r="118" spans="3:12">
      <c r="C118">
        <f t="shared" si="15"/>
        <v>0.5800000000000004</v>
      </c>
      <c r="D118" s="5">
        <f t="shared" si="9"/>
        <v>-0.23781212841855015</v>
      </c>
      <c r="E118" s="6">
        <f t="shared" si="10"/>
        <v>-0.34793103448275908</v>
      </c>
      <c r="F118" s="7">
        <f t="shared" si="11"/>
        <v>-0.37213504000000064</v>
      </c>
      <c r="G118" s="6">
        <f t="shared" si="12"/>
        <v>-0.14720000000000066</v>
      </c>
      <c r="H118" s="7">
        <f t="shared" si="13"/>
        <v>-5.963504000000075E-2</v>
      </c>
      <c r="J118">
        <f t="shared" si="14"/>
        <v>-0.34793103448275908</v>
      </c>
      <c r="K118">
        <f t="shared" si="16"/>
        <v>-0.23781212841855015</v>
      </c>
      <c r="L118" s="7">
        <f t="shared" si="17"/>
        <v>-0.34793103448275908</v>
      </c>
    </row>
    <row r="119" spans="3:12">
      <c r="C119">
        <f t="shared" si="15"/>
        <v>0.58500000000000041</v>
      </c>
      <c r="D119" s="5">
        <f t="shared" si="9"/>
        <v>-0.24837460734896721</v>
      </c>
      <c r="E119" s="6">
        <f t="shared" si="10"/>
        <v>-0.35279914529914569</v>
      </c>
      <c r="F119" s="7">
        <f t="shared" si="11"/>
        <v>-0.3798320493750007</v>
      </c>
      <c r="G119" s="6">
        <f t="shared" si="12"/>
        <v>-0.15555000000000074</v>
      </c>
      <c r="H119" s="7">
        <f t="shared" si="13"/>
        <v>-6.7332049375000702E-2</v>
      </c>
      <c r="J119">
        <f t="shared" si="14"/>
        <v>-0.35279914529914569</v>
      </c>
      <c r="K119">
        <f t="shared" si="16"/>
        <v>-0.24837460734896721</v>
      </c>
      <c r="L119" s="7">
        <f t="shared" si="17"/>
        <v>-0.35279914529914569</v>
      </c>
    </row>
    <row r="120" spans="3:12">
      <c r="C120">
        <f t="shared" si="15"/>
        <v>0.59000000000000041</v>
      </c>
      <c r="D120" s="5">
        <f t="shared" si="9"/>
        <v>-0.2585463947141633</v>
      </c>
      <c r="E120" s="6">
        <f t="shared" si="10"/>
        <v>-0.35754237288135626</v>
      </c>
      <c r="F120" s="7">
        <f t="shared" si="11"/>
        <v>-0.38752639000000055</v>
      </c>
      <c r="G120" s="6">
        <f t="shared" si="12"/>
        <v>-0.16380000000000061</v>
      </c>
      <c r="H120" s="7">
        <f t="shared" si="13"/>
        <v>-7.5026390000000553E-2</v>
      </c>
      <c r="J120">
        <f t="shared" si="14"/>
        <v>-0.35754237288135626</v>
      </c>
      <c r="K120">
        <f t="shared" si="16"/>
        <v>-0.2585463947141633</v>
      </c>
      <c r="L120" s="7">
        <f t="shared" si="17"/>
        <v>-0.35754237288135626</v>
      </c>
    </row>
    <row r="121" spans="3:12">
      <c r="C121">
        <f t="shared" si="15"/>
        <v>0.59500000000000042</v>
      </c>
      <c r="D121" s="5">
        <f t="shared" si="9"/>
        <v>-0.26834263117011603</v>
      </c>
      <c r="E121" s="6">
        <f t="shared" si="10"/>
        <v>-0.36216386554621893</v>
      </c>
      <c r="F121" s="7">
        <f t="shared" si="11"/>
        <v>-0.39521629937500058</v>
      </c>
      <c r="G121" s="6">
        <f t="shared" si="12"/>
        <v>-0.17195000000000071</v>
      </c>
      <c r="H121" s="7">
        <f t="shared" si="13"/>
        <v>-8.2716299375000579E-2</v>
      </c>
      <c r="J121">
        <f t="shared" si="14"/>
        <v>-0.36216386554621893</v>
      </c>
      <c r="K121">
        <f t="shared" si="16"/>
        <v>-0.26834263117011603</v>
      </c>
      <c r="L121" s="7">
        <f t="shared" si="17"/>
        <v>-0.36216386554621893</v>
      </c>
    </row>
    <row r="122" spans="3:12">
      <c r="C122">
        <f t="shared" si="15"/>
        <v>0.60000000000000042</v>
      </c>
      <c r="D122" s="5">
        <f t="shared" si="9"/>
        <v>-0.27777777777777835</v>
      </c>
      <c r="E122" s="6">
        <f t="shared" si="10"/>
        <v>-0.36666666666666714</v>
      </c>
      <c r="F122" s="7">
        <f t="shared" si="11"/>
        <v>-0.40290000000000059</v>
      </c>
      <c r="G122" s="6">
        <f t="shared" si="12"/>
        <v>-0.1800000000000006</v>
      </c>
      <c r="H122" s="7">
        <f t="shared" si="13"/>
        <v>-9.0400000000000702E-2</v>
      </c>
      <c r="J122">
        <f t="shared" si="14"/>
        <v>-0.36666666666666714</v>
      </c>
      <c r="K122">
        <f t="shared" si="16"/>
        <v>-0.27777777777777835</v>
      </c>
      <c r="L122" s="7">
        <f t="shared" si="17"/>
        <v>-0.36666666666666714</v>
      </c>
    </row>
    <row r="123" spans="3:12">
      <c r="C123">
        <f t="shared" si="15"/>
        <v>0.60500000000000043</v>
      </c>
      <c r="D123" s="5">
        <f t="shared" si="9"/>
        <v>-0.28686565125333052</v>
      </c>
      <c r="E123" s="6">
        <f t="shared" si="10"/>
        <v>-0.37105371900826478</v>
      </c>
      <c r="F123" s="7">
        <f t="shared" si="11"/>
        <v>-0.4105756993750006</v>
      </c>
      <c r="G123" s="6">
        <f t="shared" si="12"/>
        <v>-0.18795000000000073</v>
      </c>
      <c r="H123" s="7">
        <f t="shared" si="13"/>
        <v>-9.8075699375000713E-2</v>
      </c>
      <c r="J123">
        <f t="shared" si="14"/>
        <v>-0.37105371900826478</v>
      </c>
      <c r="K123">
        <f t="shared" si="16"/>
        <v>-0.28686565125333052</v>
      </c>
      <c r="L123" s="7">
        <f t="shared" si="17"/>
        <v>-0.37105371900826478</v>
      </c>
    </row>
    <row r="124" spans="3:12">
      <c r="C124">
        <f t="shared" si="15"/>
        <v>0.61000000000000043</v>
      </c>
      <c r="D124" s="5">
        <f t="shared" si="9"/>
        <v>-0.29561945713517956</v>
      </c>
      <c r="E124" s="6">
        <f t="shared" si="10"/>
        <v>-0.37532786885245928</v>
      </c>
      <c r="F124" s="7">
        <f t="shared" si="11"/>
        <v>-0.41824159000000072</v>
      </c>
      <c r="G124" s="6">
        <f t="shared" si="12"/>
        <v>-0.19580000000000064</v>
      </c>
      <c r="H124" s="7">
        <f t="shared" si="13"/>
        <v>-0.10574159000000072</v>
      </c>
      <c r="J124">
        <f t="shared" si="14"/>
        <v>-0.37532786885245928</v>
      </c>
      <c r="K124">
        <f t="shared" si="16"/>
        <v>-0.29561945713517956</v>
      </c>
      <c r="L124" s="7">
        <f t="shared" si="17"/>
        <v>-0.37532786885245928</v>
      </c>
    </row>
    <row r="125" spans="3:12">
      <c r="C125">
        <f t="shared" si="15"/>
        <v>0.61500000000000044</v>
      </c>
      <c r="D125" s="5">
        <f t="shared" si="9"/>
        <v>-0.30405182100601569</v>
      </c>
      <c r="E125" s="6">
        <f t="shared" si="10"/>
        <v>-0.37949186991869954</v>
      </c>
      <c r="F125" s="7">
        <f t="shared" si="11"/>
        <v>-0.42589584937500069</v>
      </c>
      <c r="G125" s="6">
        <f t="shared" si="12"/>
        <v>-0.20355000000000079</v>
      </c>
      <c r="H125" s="7">
        <f t="shared" si="13"/>
        <v>-0.11339584937500069</v>
      </c>
      <c r="J125">
        <f t="shared" si="14"/>
        <v>-0.37949186991869954</v>
      </c>
      <c r="K125">
        <f t="shared" si="16"/>
        <v>-0.30405182100601569</v>
      </c>
      <c r="L125" s="7">
        <f t="shared" si="17"/>
        <v>-0.37949186991869954</v>
      </c>
    </row>
    <row r="126" spans="3:12">
      <c r="C126">
        <f t="shared" si="15"/>
        <v>0.62000000000000044</v>
      </c>
      <c r="D126" s="5">
        <f t="shared" si="9"/>
        <v>-0.31217481789802348</v>
      </c>
      <c r="E126" s="6">
        <f t="shared" si="10"/>
        <v>-0.38354838709677463</v>
      </c>
      <c r="F126" s="7">
        <f t="shared" si="11"/>
        <v>-0.43353664000000069</v>
      </c>
      <c r="G126" s="6">
        <f t="shared" si="12"/>
        <v>-0.21120000000000072</v>
      </c>
      <c r="H126" s="7">
        <f t="shared" si="13"/>
        <v>-0.12103664000000069</v>
      </c>
      <c r="J126">
        <f t="shared" si="14"/>
        <v>-0.38354838709677463</v>
      </c>
      <c r="K126">
        <f t="shared" si="16"/>
        <v>-0.31217481789802348</v>
      </c>
      <c r="L126" s="7">
        <f t="shared" si="17"/>
        <v>-0.38354838709677463</v>
      </c>
    </row>
    <row r="127" spans="3:12">
      <c r="C127">
        <f t="shared" si="15"/>
        <v>0.62500000000000044</v>
      </c>
      <c r="D127" s="5">
        <f t="shared" si="9"/>
        <v>-0.32000000000000051</v>
      </c>
      <c r="E127" s="6">
        <f t="shared" si="10"/>
        <v>-0.3875000000000004</v>
      </c>
      <c r="F127" s="7">
        <f t="shared" si="11"/>
        <v>-0.44116210937500067</v>
      </c>
      <c r="G127" s="6">
        <f t="shared" si="12"/>
        <v>-0.21875000000000089</v>
      </c>
      <c r="H127" s="7">
        <f t="shared" si="13"/>
        <v>-0.12866210937500067</v>
      </c>
      <c r="J127">
        <f t="shared" si="14"/>
        <v>-0.3875000000000004</v>
      </c>
      <c r="K127">
        <f t="shared" si="16"/>
        <v>-0.32000000000000051</v>
      </c>
      <c r="L127" s="7">
        <f t="shared" si="17"/>
        <v>-0.3875000000000004</v>
      </c>
    </row>
    <row r="128" spans="3:12">
      <c r="C128">
        <f t="shared" si="15"/>
        <v>0.63000000000000045</v>
      </c>
      <c r="D128" s="5">
        <f t="shared" si="9"/>
        <v>-0.32753842277651857</v>
      </c>
      <c r="E128" s="6">
        <f t="shared" si="10"/>
        <v>-0.39134920634920678</v>
      </c>
      <c r="F128" s="7">
        <f t="shared" si="11"/>
        <v>-0.44877039000000074</v>
      </c>
      <c r="G128" s="6">
        <f t="shared" si="12"/>
        <v>-0.2262000000000004</v>
      </c>
      <c r="H128" s="7">
        <f t="shared" si="13"/>
        <v>-0.13627039000000085</v>
      </c>
      <c r="J128">
        <f t="shared" si="14"/>
        <v>-0.39134920634920678</v>
      </c>
      <c r="K128">
        <f t="shared" si="16"/>
        <v>-0.32753842277651857</v>
      </c>
      <c r="L128" s="7">
        <f t="shared" si="17"/>
        <v>-0.39134920634920678</v>
      </c>
    </row>
    <row r="129" spans="3:12">
      <c r="C129">
        <f t="shared" si="15"/>
        <v>0.63500000000000045</v>
      </c>
      <c r="D129" s="5">
        <f t="shared" si="9"/>
        <v>-0.33480066960133992</v>
      </c>
      <c r="E129" s="6">
        <f t="shared" si="10"/>
        <v>-0.39509842519685057</v>
      </c>
      <c r="F129" s="7">
        <f t="shared" si="11"/>
        <v>-0.4563595993750007</v>
      </c>
      <c r="G129" s="6">
        <f t="shared" si="12"/>
        <v>-0.23355000000000059</v>
      </c>
      <c r="H129" s="7">
        <f t="shared" si="13"/>
        <v>-0.1438595993750007</v>
      </c>
      <c r="J129">
        <f t="shared" si="14"/>
        <v>-0.39509842519685057</v>
      </c>
      <c r="K129">
        <f t="shared" si="16"/>
        <v>-0.33480066960133992</v>
      </c>
      <c r="L129" s="7">
        <f t="shared" si="17"/>
        <v>-0.39509842519685057</v>
      </c>
    </row>
    <row r="130" spans="3:12">
      <c r="C130">
        <f t="shared" si="15"/>
        <v>0.64000000000000046</v>
      </c>
      <c r="D130" s="5">
        <f t="shared" ref="D130:D193" si="18">(B$2/2/(C130^2)-1/C130)/B$9</f>
        <v>-0.34179687500000067</v>
      </c>
      <c r="E130" s="6">
        <f t="shared" ref="E130:E193" si="19">((C130/(B$2^2)+1/C130-2/B$2)/B$10-1/2/B$2/B$9)</f>
        <v>-0.39875000000000038</v>
      </c>
      <c r="F130" s="7">
        <f t="shared" ref="F130:F193" si="20">(((C130^4)/4/(B$3^3)/(B$2^2)-(C130^2)/2/(B$3^3)+1/2/B$3-B$3/4/(B$2^2))/B$11+(B$3/(B$2^2)+1/B$3-2/B$2)/B$10-1/2/B$2/B$9)</f>
        <v>-0.46392784000000065</v>
      </c>
      <c r="G130" s="6">
        <f t="shared" ref="G130:G193" si="21">(((C130^2)/2/(B$3^3)-C130*B$2/(B$3^3)-1/2/B$3+B$2/(B$3^2))/B$10+(B$2/2/(B$3^2)-1/B$3)/B$9)</f>
        <v>-0.24080000000000057</v>
      </c>
      <c r="H130" s="7">
        <f t="shared" ref="H130:H193" si="22">(((C130^4)/4/(B$3^3)/(B$2^2)-(C130^2)/2/(B$3^3)+(B$2^2)/2/(B$3^3)-(B$2^2)/4/(B$3^3))/B$11+(((B$2^2)/2/(B$3^3)-(B$2^2)/(B$3^3)-1/2/B$3+B$2/(B$3^2))/B$10+(-1/B$3+B$2/2/(B$3^2))/B$9))</f>
        <v>-0.15142784000000065</v>
      </c>
      <c r="J130">
        <f t="shared" ref="J130:J193" si="23">IF(C130&gt;=B$2,D130,IF(C130&gt;=B$3,E130,IF(C130&lt;=B$3,F130)))</f>
        <v>-0.39875000000000038</v>
      </c>
      <c r="K130">
        <f t="shared" si="16"/>
        <v>-0.34179687500000067</v>
      </c>
      <c r="L130" s="7">
        <f t="shared" si="17"/>
        <v>-0.39875000000000038</v>
      </c>
    </row>
    <row r="131" spans="3:12">
      <c r="C131">
        <f t="shared" ref="C131:C194" si="24">C130+B$4</f>
        <v>0.64500000000000046</v>
      </c>
      <c r="D131" s="5">
        <f t="shared" si="18"/>
        <v>-0.34853674658974887</v>
      </c>
      <c r="E131" s="6">
        <f t="shared" si="19"/>
        <v>-0.40230620155038777</v>
      </c>
      <c r="F131" s="7">
        <f t="shared" si="20"/>
        <v>-0.47147319937500065</v>
      </c>
      <c r="G131" s="6">
        <f t="shared" si="21"/>
        <v>-0.24795000000000078</v>
      </c>
      <c r="H131" s="7">
        <f t="shared" si="22"/>
        <v>-0.15897319937500054</v>
      </c>
      <c r="J131">
        <f t="shared" si="23"/>
        <v>-0.40230620155038777</v>
      </c>
      <c r="K131">
        <f t="shared" ref="K131:K194" si="25">IF(C131&gt;=B$3,D131,IF(C131&gt;=B$2,G131,IF(C131&lt;=B$2,H131)))</f>
        <v>-0.34853674658974887</v>
      </c>
      <c r="L131" s="7">
        <f t="shared" ref="L131:L194" si="26">IF(B$2&gt;=B$3,J131,K131)</f>
        <v>-0.40230620155038777</v>
      </c>
    </row>
    <row r="132" spans="3:12">
      <c r="C132">
        <f t="shared" si="24"/>
        <v>0.65000000000000047</v>
      </c>
      <c r="D132" s="5">
        <f t="shared" si="18"/>
        <v>-0.35502958579881727</v>
      </c>
      <c r="E132" s="6">
        <f t="shared" si="19"/>
        <v>-0.4057692307692311</v>
      </c>
      <c r="F132" s="7">
        <f t="shared" si="20"/>
        <v>-0.47899375000000066</v>
      </c>
      <c r="G132" s="6">
        <f t="shared" si="21"/>
        <v>-0.25500000000000078</v>
      </c>
      <c r="H132" s="7">
        <f t="shared" si="22"/>
        <v>-0.16649375000000077</v>
      </c>
      <c r="J132">
        <f t="shared" si="23"/>
        <v>-0.4057692307692311</v>
      </c>
      <c r="K132">
        <f t="shared" si="25"/>
        <v>-0.35502958579881727</v>
      </c>
      <c r="L132" s="7">
        <f t="shared" si="26"/>
        <v>-0.4057692307692311</v>
      </c>
    </row>
    <row r="133" spans="3:12">
      <c r="C133">
        <f t="shared" si="24"/>
        <v>0.65500000000000047</v>
      </c>
      <c r="D133" s="5">
        <f t="shared" si="18"/>
        <v>-0.36128430744129192</v>
      </c>
      <c r="E133" s="6">
        <f t="shared" si="19"/>
        <v>-0.40914122137404618</v>
      </c>
      <c r="F133" s="7">
        <f t="shared" si="20"/>
        <v>-0.48648754937500072</v>
      </c>
      <c r="G133" s="6">
        <f t="shared" si="21"/>
        <v>-0.26195000000000057</v>
      </c>
      <c r="H133" s="7">
        <f t="shared" si="22"/>
        <v>-0.17398754937500072</v>
      </c>
      <c r="J133">
        <f t="shared" si="23"/>
        <v>-0.40914122137404618</v>
      </c>
      <c r="K133">
        <f t="shared" si="25"/>
        <v>-0.36128430744129192</v>
      </c>
      <c r="L133" s="7">
        <f t="shared" si="26"/>
        <v>-0.40914122137404618</v>
      </c>
    </row>
    <row r="134" spans="3:12">
      <c r="C134">
        <f t="shared" si="24"/>
        <v>0.66000000000000048</v>
      </c>
      <c r="D134" s="5">
        <f t="shared" si="18"/>
        <v>-0.36730945821854966</v>
      </c>
      <c r="E134" s="6">
        <f t="shared" si="19"/>
        <v>-0.4124242424242428</v>
      </c>
      <c r="F134" s="7">
        <f t="shared" si="20"/>
        <v>-0.49395264000000072</v>
      </c>
      <c r="G134" s="6">
        <f t="shared" si="21"/>
        <v>-0.26880000000000059</v>
      </c>
      <c r="H134" s="7">
        <f t="shared" si="22"/>
        <v>-0.18145264000000072</v>
      </c>
      <c r="J134">
        <f t="shared" si="23"/>
        <v>-0.4124242424242428</v>
      </c>
      <c r="K134">
        <f t="shared" si="25"/>
        <v>-0.36730945821854966</v>
      </c>
      <c r="L134" s="7">
        <f t="shared" si="26"/>
        <v>-0.4124242424242428</v>
      </c>
    </row>
    <row r="135" spans="3:12">
      <c r="C135">
        <f t="shared" si="24"/>
        <v>0.66500000000000048</v>
      </c>
      <c r="D135" s="5">
        <f t="shared" si="18"/>
        <v>-0.37311323421335341</v>
      </c>
      <c r="E135" s="6">
        <f t="shared" si="19"/>
        <v>-0.41562030075187995</v>
      </c>
      <c r="F135" s="7">
        <f t="shared" si="20"/>
        <v>-0.50138704937500078</v>
      </c>
      <c r="G135" s="6">
        <f t="shared" si="21"/>
        <v>-0.27555000000000085</v>
      </c>
      <c r="H135" s="7">
        <f t="shared" si="22"/>
        <v>-0.18888704937500078</v>
      </c>
      <c r="J135">
        <f t="shared" si="23"/>
        <v>-0.41562030075187995</v>
      </c>
      <c r="K135">
        <f t="shared" si="25"/>
        <v>-0.37311323421335341</v>
      </c>
      <c r="L135" s="7">
        <f t="shared" si="26"/>
        <v>-0.41562030075187995</v>
      </c>
    </row>
    <row r="136" spans="3:12">
      <c r="C136">
        <f t="shared" si="24"/>
        <v>0.67000000000000048</v>
      </c>
      <c r="D136" s="5">
        <f t="shared" si="18"/>
        <v>-0.37870349743818288</v>
      </c>
      <c r="E136" s="6">
        <f t="shared" si="19"/>
        <v>-0.41873134328358241</v>
      </c>
      <c r="F136" s="7">
        <f t="shared" si="20"/>
        <v>-0.50878879000000066</v>
      </c>
      <c r="G136" s="6">
        <f t="shared" si="21"/>
        <v>-0.28220000000000045</v>
      </c>
      <c r="H136" s="7">
        <f t="shared" si="22"/>
        <v>-0.19628879000000055</v>
      </c>
      <c r="J136">
        <f t="shared" si="23"/>
        <v>-0.41873134328358241</v>
      </c>
      <c r="K136">
        <f t="shared" si="25"/>
        <v>-0.37870349743818288</v>
      </c>
      <c r="L136" s="7">
        <f t="shared" si="26"/>
        <v>-0.41873134328358241</v>
      </c>
    </row>
    <row r="137" spans="3:12">
      <c r="C137">
        <f t="shared" si="24"/>
        <v>0.67500000000000049</v>
      </c>
      <c r="D137" s="5">
        <f t="shared" si="18"/>
        <v>-0.38408779149519945</v>
      </c>
      <c r="E137" s="6">
        <f t="shared" si="19"/>
        <v>-0.42175925925925961</v>
      </c>
      <c r="F137" s="7">
        <f t="shared" si="20"/>
        <v>-0.51615585937500075</v>
      </c>
      <c r="G137" s="6">
        <f t="shared" si="21"/>
        <v>-0.28875000000000073</v>
      </c>
      <c r="H137" s="7">
        <f t="shared" si="22"/>
        <v>-0.20365585937500086</v>
      </c>
      <c r="J137">
        <f t="shared" si="23"/>
        <v>-0.42175925925925961</v>
      </c>
      <c r="K137">
        <f t="shared" si="25"/>
        <v>-0.38408779149519945</v>
      </c>
      <c r="L137" s="7">
        <f t="shared" si="26"/>
        <v>-0.42175925925925961</v>
      </c>
    </row>
    <row r="138" spans="3:12">
      <c r="C138">
        <f t="shared" si="24"/>
        <v>0.68000000000000049</v>
      </c>
      <c r="D138" s="5">
        <f t="shared" si="18"/>
        <v>-0.38927335640138461</v>
      </c>
      <c r="E138" s="6">
        <f t="shared" si="19"/>
        <v>-0.42470588235294149</v>
      </c>
      <c r="F138" s="7">
        <f t="shared" si="20"/>
        <v>-0.52348624000000066</v>
      </c>
      <c r="G138" s="6">
        <f t="shared" si="21"/>
        <v>-0.2952000000000008</v>
      </c>
      <c r="H138" s="7">
        <f t="shared" si="22"/>
        <v>-0.21098624000000066</v>
      </c>
      <c r="J138">
        <f t="shared" si="23"/>
        <v>-0.42470588235294149</v>
      </c>
      <c r="K138">
        <f t="shared" si="25"/>
        <v>-0.38927335640138461</v>
      </c>
      <c r="L138" s="7">
        <f t="shared" si="26"/>
        <v>-0.42470588235294149</v>
      </c>
    </row>
    <row r="139" spans="3:12">
      <c r="C139">
        <f t="shared" si="24"/>
        <v>0.6850000000000005</v>
      </c>
      <c r="D139" s="5">
        <f t="shared" si="18"/>
        <v>-0.39426714262880314</v>
      </c>
      <c r="E139" s="6">
        <f t="shared" si="19"/>
        <v>-0.42757299270073013</v>
      </c>
      <c r="F139" s="7">
        <f t="shared" si="20"/>
        <v>-0.53077789937500075</v>
      </c>
      <c r="G139" s="6">
        <f t="shared" si="21"/>
        <v>-0.30155000000000065</v>
      </c>
      <c r="H139" s="7">
        <f t="shared" si="22"/>
        <v>-0.21827789937500075</v>
      </c>
      <c r="J139">
        <f t="shared" si="23"/>
        <v>-0.42757299270073013</v>
      </c>
      <c r="K139">
        <f t="shared" si="25"/>
        <v>-0.39426714262880314</v>
      </c>
      <c r="L139" s="7">
        <f t="shared" si="26"/>
        <v>-0.42757299270073013</v>
      </c>
    </row>
    <row r="140" spans="3:12">
      <c r="C140">
        <f t="shared" si="24"/>
        <v>0.6900000000000005</v>
      </c>
      <c r="D140" s="5">
        <f t="shared" si="18"/>
        <v>-0.39907582440663769</v>
      </c>
      <c r="E140" s="6">
        <f t="shared" si="19"/>
        <v>-0.43036231884058007</v>
      </c>
      <c r="F140" s="7">
        <f t="shared" si="20"/>
        <v>-0.5380287900000007</v>
      </c>
      <c r="G140" s="6">
        <f t="shared" si="21"/>
        <v>-0.30780000000000074</v>
      </c>
      <c r="H140" s="7">
        <f t="shared" si="22"/>
        <v>-0.2255287900000007</v>
      </c>
      <c r="J140">
        <f t="shared" si="23"/>
        <v>-0.43036231884058007</v>
      </c>
      <c r="K140">
        <f t="shared" si="25"/>
        <v>-0.39907582440663769</v>
      </c>
      <c r="L140" s="7">
        <f t="shared" si="26"/>
        <v>-0.43036231884058007</v>
      </c>
    </row>
    <row r="141" spans="3:12">
      <c r="C141">
        <f t="shared" si="24"/>
        <v>0.69500000000000051</v>
      </c>
      <c r="D141" s="5">
        <f t="shared" si="18"/>
        <v>-0.40370581232855507</v>
      </c>
      <c r="E141" s="6">
        <f t="shared" si="19"/>
        <v>-0.43307553956834566</v>
      </c>
      <c r="F141" s="7">
        <f t="shared" si="20"/>
        <v>-0.54523684937500072</v>
      </c>
      <c r="G141" s="6">
        <f t="shared" si="21"/>
        <v>-0.31395000000000062</v>
      </c>
      <c r="H141" s="7">
        <f t="shared" si="22"/>
        <v>-0.23273684937500061</v>
      </c>
      <c r="J141">
        <f t="shared" si="23"/>
        <v>-0.43307553956834566</v>
      </c>
      <c r="K141">
        <f t="shared" si="25"/>
        <v>-0.40370581232855507</v>
      </c>
      <c r="L141" s="7">
        <f t="shared" si="26"/>
        <v>-0.43307553956834566</v>
      </c>
    </row>
    <row r="142" spans="3:12">
      <c r="C142">
        <f t="shared" si="24"/>
        <v>0.70000000000000051</v>
      </c>
      <c r="D142" s="5">
        <f t="shared" si="18"/>
        <v>-0.4081632653061229</v>
      </c>
      <c r="E142" s="6">
        <f t="shared" si="19"/>
        <v>-0.43571428571428594</v>
      </c>
      <c r="F142" s="7">
        <f t="shared" si="20"/>
        <v>-0.55240000000000067</v>
      </c>
      <c r="G142" s="6">
        <f t="shared" si="21"/>
        <v>-0.32000000000000073</v>
      </c>
      <c r="H142" s="7">
        <f t="shared" si="22"/>
        <v>-0.23990000000000067</v>
      </c>
      <c r="J142">
        <f t="shared" si="23"/>
        <v>-0.43571428571428594</v>
      </c>
      <c r="K142">
        <f t="shared" si="25"/>
        <v>-0.4081632653061229</v>
      </c>
      <c r="L142" s="7">
        <f t="shared" si="26"/>
        <v>-0.43571428571428594</v>
      </c>
    </row>
    <row r="143" spans="3:12">
      <c r="C143">
        <f t="shared" si="24"/>
        <v>0.70500000000000052</v>
      </c>
      <c r="D143" s="5">
        <f t="shared" si="18"/>
        <v>-0.41245410190634302</v>
      </c>
      <c r="E143" s="6">
        <f t="shared" si="19"/>
        <v>-0.4382801418439719</v>
      </c>
      <c r="F143" s="7">
        <f t="shared" si="20"/>
        <v>-0.55951614937500072</v>
      </c>
      <c r="G143" s="6">
        <f t="shared" si="21"/>
        <v>-0.32595000000000063</v>
      </c>
      <c r="H143" s="7">
        <f t="shared" si="22"/>
        <v>-0.24701614937500072</v>
      </c>
      <c r="J143">
        <f t="shared" si="23"/>
        <v>-0.4382801418439719</v>
      </c>
      <c r="K143">
        <f t="shared" si="25"/>
        <v>-0.41245410190634302</v>
      </c>
      <c r="L143" s="7">
        <f t="shared" si="26"/>
        <v>-0.4382801418439719</v>
      </c>
    </row>
    <row r="144" spans="3:12">
      <c r="C144">
        <f t="shared" si="24"/>
        <v>0.71000000000000052</v>
      </c>
      <c r="D144" s="5">
        <f t="shared" si="18"/>
        <v>-0.41658401110890753</v>
      </c>
      <c r="E144" s="6">
        <f t="shared" si="19"/>
        <v>-0.44077464788732423</v>
      </c>
      <c r="F144" s="7">
        <f t="shared" si="20"/>
        <v>-0.56658319000000068</v>
      </c>
      <c r="G144" s="6">
        <f t="shared" si="21"/>
        <v>-0.33180000000000032</v>
      </c>
      <c r="H144" s="7">
        <f t="shared" si="22"/>
        <v>-0.25408319000000068</v>
      </c>
      <c r="J144">
        <f t="shared" si="23"/>
        <v>-0.44077464788732423</v>
      </c>
      <c r="K144">
        <f t="shared" si="25"/>
        <v>-0.41658401110890753</v>
      </c>
      <c r="L144" s="7">
        <f t="shared" si="26"/>
        <v>-0.44077464788732423</v>
      </c>
    </row>
    <row r="145" spans="3:12">
      <c r="C145">
        <f t="shared" si="24"/>
        <v>0.71500000000000052</v>
      </c>
      <c r="D145" s="5">
        <f t="shared" si="18"/>
        <v>-0.42055846251650486</v>
      </c>
      <c r="E145" s="6">
        <f t="shared" si="19"/>
        <v>-0.44319930069930091</v>
      </c>
      <c r="F145" s="7">
        <f t="shared" si="20"/>
        <v>-0.5735989993750007</v>
      </c>
      <c r="G145" s="6">
        <f t="shared" si="21"/>
        <v>-0.33755000000000068</v>
      </c>
      <c r="H145" s="7">
        <f t="shared" si="22"/>
        <v>-0.26109899937500058</v>
      </c>
      <c r="J145">
        <f t="shared" si="23"/>
        <v>-0.44319930069930091</v>
      </c>
      <c r="K145">
        <f t="shared" si="25"/>
        <v>-0.42055846251650486</v>
      </c>
      <c r="L145" s="7">
        <f t="shared" si="26"/>
        <v>-0.44319930069930091</v>
      </c>
    </row>
    <row r="146" spans="3:12">
      <c r="C146">
        <f t="shared" si="24"/>
        <v>0.72000000000000053</v>
      </c>
      <c r="D146" s="5">
        <f t="shared" si="18"/>
        <v>-0.42438271604938316</v>
      </c>
      <c r="E146" s="6">
        <f t="shared" si="19"/>
        <v>-0.4455555555555557</v>
      </c>
      <c r="F146" s="7">
        <f t="shared" si="20"/>
        <v>-0.58056144000000076</v>
      </c>
      <c r="G146" s="6">
        <f t="shared" si="21"/>
        <v>-0.34320000000000039</v>
      </c>
      <c r="H146" s="7">
        <f t="shared" si="22"/>
        <v>-0.26806144000000076</v>
      </c>
      <c r="J146">
        <f t="shared" si="23"/>
        <v>-0.4455555555555557</v>
      </c>
      <c r="K146">
        <f t="shared" si="25"/>
        <v>-0.42438271604938316</v>
      </c>
      <c r="L146" s="7">
        <f t="shared" si="26"/>
        <v>-0.4455555555555557</v>
      </c>
    </row>
    <row r="147" spans="3:12">
      <c r="C147">
        <f t="shared" si="24"/>
        <v>0.72500000000000053</v>
      </c>
      <c r="D147" s="5">
        <f t="shared" si="18"/>
        <v>-0.42806183115338925</v>
      </c>
      <c r="E147" s="6">
        <f t="shared" si="19"/>
        <v>-0.44784482758620703</v>
      </c>
      <c r="F147" s="7">
        <f t="shared" si="20"/>
        <v>-0.58746835937500075</v>
      </c>
      <c r="G147" s="6">
        <f t="shared" si="21"/>
        <v>-0.34875000000000078</v>
      </c>
      <c r="H147" s="7">
        <f t="shared" si="22"/>
        <v>-0.27496835937500075</v>
      </c>
      <c r="J147">
        <f t="shared" si="23"/>
        <v>-0.44784482758620703</v>
      </c>
      <c r="K147">
        <f t="shared" si="25"/>
        <v>-0.42806183115338925</v>
      </c>
      <c r="L147" s="7">
        <f t="shared" si="26"/>
        <v>-0.44784482758620703</v>
      </c>
    </row>
    <row r="148" spans="3:12">
      <c r="C148">
        <f t="shared" si="24"/>
        <v>0.73000000000000054</v>
      </c>
      <c r="D148" s="5">
        <f t="shared" si="18"/>
        <v>-0.43160067554888393</v>
      </c>
      <c r="E148" s="6">
        <f t="shared" si="19"/>
        <v>-0.45006849315068509</v>
      </c>
      <c r="F148" s="7">
        <f t="shared" si="20"/>
        <v>-0.59431759000000084</v>
      </c>
      <c r="G148" s="6">
        <f t="shared" si="21"/>
        <v>-0.35420000000000051</v>
      </c>
      <c r="H148" s="7">
        <f t="shared" si="22"/>
        <v>-0.28181759000000084</v>
      </c>
      <c r="J148">
        <f t="shared" si="23"/>
        <v>-0.45006849315068509</v>
      </c>
      <c r="K148">
        <f t="shared" si="25"/>
        <v>-0.43160067554888393</v>
      </c>
      <c r="L148" s="7">
        <f t="shared" si="26"/>
        <v>-0.45006849315068509</v>
      </c>
    </row>
    <row r="149" spans="3:12">
      <c r="C149">
        <f t="shared" si="24"/>
        <v>0.73500000000000054</v>
      </c>
      <c r="D149" s="5">
        <f t="shared" si="18"/>
        <v>-0.43500393354620814</v>
      </c>
      <c r="E149" s="6">
        <f t="shared" si="19"/>
        <v>-0.45222789115646278</v>
      </c>
      <c r="F149" s="7">
        <f t="shared" si="20"/>
        <v>-0.60110694937500075</v>
      </c>
      <c r="G149" s="6">
        <f t="shared" si="21"/>
        <v>-0.35955000000000048</v>
      </c>
      <c r="H149" s="7">
        <f t="shared" si="22"/>
        <v>-0.28860694937500075</v>
      </c>
      <c r="J149">
        <f t="shared" si="23"/>
        <v>-0.45222789115646278</v>
      </c>
      <c r="K149">
        <f t="shared" si="25"/>
        <v>-0.43500393354620814</v>
      </c>
      <c r="L149" s="7">
        <f t="shared" si="26"/>
        <v>-0.45222789115646278</v>
      </c>
    </row>
    <row r="150" spans="3:12">
      <c r="C150">
        <f t="shared" si="24"/>
        <v>0.74000000000000055</v>
      </c>
      <c r="D150" s="5">
        <f t="shared" si="18"/>
        <v>-0.43827611395179011</v>
      </c>
      <c r="E150" s="6">
        <f t="shared" si="19"/>
        <v>-0.45432432432432446</v>
      </c>
      <c r="F150" s="7">
        <f t="shared" si="20"/>
        <v>-0.60783424000000075</v>
      </c>
      <c r="G150" s="6">
        <f t="shared" si="21"/>
        <v>-0.36480000000000068</v>
      </c>
      <c r="H150" s="7">
        <f t="shared" si="22"/>
        <v>-0.29533424000000075</v>
      </c>
      <c r="J150">
        <f t="shared" si="23"/>
        <v>-0.45432432432432446</v>
      </c>
      <c r="K150">
        <f t="shared" si="25"/>
        <v>-0.43827611395179011</v>
      </c>
      <c r="L150" s="7">
        <f t="shared" si="26"/>
        <v>-0.45432432432432446</v>
      </c>
    </row>
    <row r="151" spans="3:12">
      <c r="C151">
        <f t="shared" si="24"/>
        <v>0.74500000000000055</v>
      </c>
      <c r="D151" s="5">
        <f t="shared" si="18"/>
        <v>-0.44142155758749624</v>
      </c>
      <c r="E151" s="6">
        <f t="shared" si="19"/>
        <v>-0.45635906040268481</v>
      </c>
      <c r="F151" s="7">
        <f t="shared" si="20"/>
        <v>-0.61449724937500072</v>
      </c>
      <c r="G151" s="6">
        <f t="shared" si="21"/>
        <v>-0.36995000000000067</v>
      </c>
      <c r="H151" s="7">
        <f t="shared" si="22"/>
        <v>-0.30199724937500072</v>
      </c>
      <c r="J151">
        <f t="shared" si="23"/>
        <v>-0.45635906040268481</v>
      </c>
      <c r="K151">
        <f t="shared" si="25"/>
        <v>-0.44142155758749624</v>
      </c>
      <c r="L151" s="7">
        <f t="shared" si="26"/>
        <v>-0.45635906040268481</v>
      </c>
    </row>
    <row r="152" spans="3:12">
      <c r="C152">
        <f t="shared" si="24"/>
        <v>0.75000000000000056</v>
      </c>
      <c r="D152" s="5">
        <f t="shared" si="18"/>
        <v>-0.44444444444444486</v>
      </c>
      <c r="E152" s="6">
        <f t="shared" si="19"/>
        <v>-0.45833333333333348</v>
      </c>
      <c r="F152" s="7">
        <f t="shared" si="20"/>
        <v>-0.62109375000000078</v>
      </c>
      <c r="G152" s="6">
        <f t="shared" si="21"/>
        <v>-0.37500000000000044</v>
      </c>
      <c r="H152" s="7">
        <f t="shared" si="22"/>
        <v>-0.30859375000000089</v>
      </c>
      <c r="J152">
        <f t="shared" si="23"/>
        <v>-0.45833333333333348</v>
      </c>
      <c r="K152">
        <f t="shared" si="25"/>
        <v>-0.44444444444444486</v>
      </c>
      <c r="L152" s="7">
        <f t="shared" si="26"/>
        <v>-0.45833333333333348</v>
      </c>
    </row>
    <row r="153" spans="3:12">
      <c r="C153">
        <f t="shared" si="24"/>
        <v>0.75500000000000056</v>
      </c>
      <c r="D153" s="5">
        <f t="shared" si="18"/>
        <v>-0.44734880049120684</v>
      </c>
      <c r="E153" s="6">
        <f t="shared" si="19"/>
        <v>-0.46024834437086115</v>
      </c>
      <c r="F153" s="7">
        <f t="shared" si="20"/>
        <v>-0.62762149937500078</v>
      </c>
      <c r="G153" s="6">
        <f t="shared" si="21"/>
        <v>-0.37995000000000045</v>
      </c>
      <c r="H153" s="7">
        <f t="shared" si="22"/>
        <v>-0.31512149937500089</v>
      </c>
      <c r="J153">
        <f t="shared" si="23"/>
        <v>-0.46024834437086115</v>
      </c>
      <c r="K153">
        <f t="shared" si="25"/>
        <v>-0.44734880049120684</v>
      </c>
      <c r="L153" s="7">
        <f t="shared" si="26"/>
        <v>-0.46024834437086115</v>
      </c>
    </row>
    <row r="154" spans="3:12">
      <c r="C154">
        <f t="shared" si="24"/>
        <v>0.76000000000000056</v>
      </c>
      <c r="D154" s="5">
        <f t="shared" si="18"/>
        <v>-0.45013850415512502</v>
      </c>
      <c r="E154" s="6">
        <f t="shared" si="19"/>
        <v>-0.46210526315789502</v>
      </c>
      <c r="F154" s="7">
        <f t="shared" si="20"/>
        <v>-0.63407824000000068</v>
      </c>
      <c r="G154" s="6">
        <f t="shared" si="21"/>
        <v>-0.38480000000000025</v>
      </c>
      <c r="H154" s="7">
        <f t="shared" si="22"/>
        <v>-0.32157824000000068</v>
      </c>
      <c r="J154">
        <f t="shared" si="23"/>
        <v>-0.46210526315789502</v>
      </c>
      <c r="K154">
        <f t="shared" si="25"/>
        <v>-0.45013850415512502</v>
      </c>
      <c r="L154" s="7">
        <f t="shared" si="26"/>
        <v>-0.46210526315789502</v>
      </c>
    </row>
    <row r="155" spans="3:12">
      <c r="C155">
        <f t="shared" si="24"/>
        <v>0.76500000000000057</v>
      </c>
      <c r="D155" s="5">
        <f t="shared" si="18"/>
        <v>-0.45281729249434022</v>
      </c>
      <c r="E155" s="6">
        <f t="shared" si="19"/>
        <v>-0.4639052287581702</v>
      </c>
      <c r="F155" s="7">
        <f t="shared" si="20"/>
        <v>-0.64046169937500075</v>
      </c>
      <c r="G155" s="6">
        <f t="shared" si="21"/>
        <v>-0.38955000000000073</v>
      </c>
      <c r="H155" s="7">
        <f t="shared" si="22"/>
        <v>-0.32796169937500075</v>
      </c>
      <c r="J155">
        <f t="shared" si="23"/>
        <v>-0.4639052287581702</v>
      </c>
      <c r="K155">
        <f t="shared" si="25"/>
        <v>-0.45281729249434022</v>
      </c>
      <c r="L155" s="7">
        <f t="shared" si="26"/>
        <v>-0.4639052287581702</v>
      </c>
    </row>
    <row r="156" spans="3:12">
      <c r="C156">
        <f t="shared" si="24"/>
        <v>0.77000000000000057</v>
      </c>
      <c r="D156" s="5">
        <f t="shared" si="18"/>
        <v>-0.45538876707707909</v>
      </c>
      <c r="E156" s="6">
        <f t="shared" si="19"/>
        <v>-0.46564935064935087</v>
      </c>
      <c r="F156" s="7">
        <f t="shared" si="20"/>
        <v>-0.64676959000000078</v>
      </c>
      <c r="G156" s="6">
        <f t="shared" si="21"/>
        <v>-0.39420000000000055</v>
      </c>
      <c r="H156" s="7">
        <f t="shared" si="22"/>
        <v>-0.33426959000000078</v>
      </c>
      <c r="J156">
        <f t="shared" si="23"/>
        <v>-0.46564935064935087</v>
      </c>
      <c r="K156">
        <f t="shared" si="25"/>
        <v>-0.45538876707707909</v>
      </c>
      <c r="L156" s="7">
        <f t="shared" si="26"/>
        <v>-0.46564935064935087</v>
      </c>
    </row>
    <row r="157" spans="3:12">
      <c r="C157">
        <f t="shared" si="24"/>
        <v>0.77500000000000058</v>
      </c>
      <c r="D157" s="5">
        <f t="shared" si="18"/>
        <v>-0.45785639958376712</v>
      </c>
      <c r="E157" s="6">
        <f t="shared" si="19"/>
        <v>-0.46733870967741953</v>
      </c>
      <c r="F157" s="7">
        <f t="shared" si="20"/>
        <v>-0.65299960937500068</v>
      </c>
      <c r="G157" s="6">
        <f t="shared" si="21"/>
        <v>-0.3987500000000006</v>
      </c>
      <c r="H157" s="7">
        <f t="shared" si="22"/>
        <v>-0.34049960937500057</v>
      </c>
      <c r="J157">
        <f t="shared" si="23"/>
        <v>-0.46733870967741953</v>
      </c>
      <c r="K157">
        <f t="shared" si="25"/>
        <v>-0.45785639958376712</v>
      </c>
      <c r="L157" s="7">
        <f t="shared" si="26"/>
        <v>-0.46733870967741953</v>
      </c>
    </row>
    <row r="158" spans="3:12">
      <c r="C158">
        <f t="shared" si="24"/>
        <v>0.78000000000000058</v>
      </c>
      <c r="D158" s="5">
        <f t="shared" si="18"/>
        <v>-0.46022353714661435</v>
      </c>
      <c r="E158" s="6">
        <f t="shared" si="19"/>
        <v>-0.46897435897435913</v>
      </c>
      <c r="F158" s="7">
        <f t="shared" si="20"/>
        <v>-0.65914944000000075</v>
      </c>
      <c r="G158" s="6">
        <f t="shared" si="21"/>
        <v>-0.40320000000000045</v>
      </c>
      <c r="H158" s="7">
        <f t="shared" si="22"/>
        <v>-0.34664944000000064</v>
      </c>
      <c r="J158">
        <f t="shared" si="23"/>
        <v>-0.46897435897435913</v>
      </c>
      <c r="K158">
        <f t="shared" si="25"/>
        <v>-0.46022353714661435</v>
      </c>
      <c r="L158" s="7">
        <f t="shared" si="26"/>
        <v>-0.46897435897435913</v>
      </c>
    </row>
    <row r="159" spans="3:12">
      <c r="C159">
        <f t="shared" si="24"/>
        <v>0.78500000000000059</v>
      </c>
      <c r="D159" s="5">
        <f t="shared" si="18"/>
        <v>-0.46249340744046441</v>
      </c>
      <c r="E159" s="6">
        <f t="shared" si="19"/>
        <v>-0.4705573248407644</v>
      </c>
      <c r="F159" s="7">
        <f t="shared" si="20"/>
        <v>-0.66521674937500075</v>
      </c>
      <c r="G159" s="6">
        <f t="shared" si="21"/>
        <v>-0.40755000000000052</v>
      </c>
      <c r="H159" s="7">
        <f t="shared" si="22"/>
        <v>-0.35271674937500075</v>
      </c>
      <c r="J159">
        <f t="shared" si="23"/>
        <v>-0.4705573248407644</v>
      </c>
      <c r="K159">
        <f t="shared" si="25"/>
        <v>-0.46249340744046441</v>
      </c>
      <c r="L159" s="7">
        <f t="shared" si="26"/>
        <v>-0.4705573248407644</v>
      </c>
    </row>
    <row r="160" spans="3:12">
      <c r="C160">
        <f t="shared" si="24"/>
        <v>0.79000000000000059</v>
      </c>
      <c r="D160" s="5">
        <f t="shared" si="18"/>
        <v>-0.4646691235378948</v>
      </c>
      <c r="E160" s="6">
        <f t="shared" si="19"/>
        <v>-0.47208860759493687</v>
      </c>
      <c r="F160" s="7">
        <f t="shared" si="20"/>
        <v>-0.67119919000000072</v>
      </c>
      <c r="G160" s="6">
        <f t="shared" si="21"/>
        <v>-0.41180000000000039</v>
      </c>
      <c r="H160" s="7">
        <f t="shared" si="22"/>
        <v>-0.35869919000000072</v>
      </c>
      <c r="J160">
        <f t="shared" si="23"/>
        <v>-0.47208860759493687</v>
      </c>
      <c r="K160">
        <f t="shared" si="25"/>
        <v>-0.4646691235378948</v>
      </c>
      <c r="L160" s="7">
        <f t="shared" si="26"/>
        <v>-0.47208860759493687</v>
      </c>
    </row>
    <row r="161" spans="3:12">
      <c r="C161">
        <f t="shared" si="24"/>
        <v>0.7950000000000006</v>
      </c>
      <c r="D161" s="5">
        <f t="shared" si="18"/>
        <v>-0.46675368854080168</v>
      </c>
      <c r="E161" s="6">
        <f t="shared" si="19"/>
        <v>-0.47356918238993728</v>
      </c>
      <c r="F161" s="7">
        <f t="shared" si="20"/>
        <v>-0.67709439937500071</v>
      </c>
      <c r="G161" s="6">
        <f t="shared" si="21"/>
        <v>-0.41595000000000049</v>
      </c>
      <c r="H161" s="7">
        <f t="shared" si="22"/>
        <v>-0.36459439937500071</v>
      </c>
      <c r="J161">
        <f t="shared" si="23"/>
        <v>-0.47356918238993728</v>
      </c>
      <c r="K161">
        <f t="shared" si="25"/>
        <v>-0.46675368854080168</v>
      </c>
      <c r="L161" s="7">
        <f t="shared" si="26"/>
        <v>-0.47356918238993728</v>
      </c>
    </row>
    <row r="162" spans="3:12">
      <c r="C162">
        <f t="shared" si="24"/>
        <v>0.8000000000000006</v>
      </c>
      <c r="D162" s="5">
        <f t="shared" si="18"/>
        <v>-0.46875000000000033</v>
      </c>
      <c r="E162" s="6">
        <f t="shared" si="19"/>
        <v>-0.47500000000000009</v>
      </c>
      <c r="F162" s="7">
        <f t="shared" si="20"/>
        <v>-0.68290000000000073</v>
      </c>
      <c r="G162" s="6">
        <f t="shared" si="21"/>
        <v>-0.42000000000000037</v>
      </c>
      <c r="H162" s="7">
        <f t="shared" si="22"/>
        <v>-0.37040000000000073</v>
      </c>
      <c r="J162">
        <f t="shared" si="23"/>
        <v>-0.47500000000000009</v>
      </c>
      <c r="K162">
        <f t="shared" si="25"/>
        <v>-0.46875000000000033</v>
      </c>
      <c r="L162" s="7">
        <f t="shared" si="26"/>
        <v>-0.47500000000000009</v>
      </c>
    </row>
    <row r="163" spans="3:12">
      <c r="C163">
        <f t="shared" si="24"/>
        <v>0.8050000000000006</v>
      </c>
      <c r="D163" s="5">
        <f t="shared" si="18"/>
        <v>-0.47066085413371417</v>
      </c>
      <c r="E163" s="6">
        <f t="shared" si="19"/>
        <v>-0.47638198757764005</v>
      </c>
      <c r="F163" s="7">
        <f t="shared" si="20"/>
        <v>-0.68861359937500066</v>
      </c>
      <c r="G163" s="6">
        <f t="shared" si="21"/>
        <v>-0.42395000000000049</v>
      </c>
      <c r="H163" s="7">
        <f t="shared" si="22"/>
        <v>-0.37611359937500066</v>
      </c>
      <c r="J163">
        <f t="shared" si="23"/>
        <v>-0.47638198757764005</v>
      </c>
      <c r="K163">
        <f t="shared" si="25"/>
        <v>-0.47066085413371417</v>
      </c>
      <c r="L163" s="7">
        <f t="shared" si="26"/>
        <v>-0.47638198757764005</v>
      </c>
    </row>
    <row r="164" spans="3:12">
      <c r="C164">
        <f t="shared" si="24"/>
        <v>0.81000000000000061</v>
      </c>
      <c r="D164" s="5">
        <f t="shared" si="18"/>
        <v>-0.47248894985520518</v>
      </c>
      <c r="E164" s="6">
        <f t="shared" si="19"/>
        <v>-0.47771604938271617</v>
      </c>
      <c r="F164" s="7">
        <f t="shared" si="20"/>
        <v>-0.69423279000000071</v>
      </c>
      <c r="G164" s="6">
        <f t="shared" si="21"/>
        <v>-0.4278000000000004</v>
      </c>
      <c r="H164" s="7">
        <f t="shared" si="22"/>
        <v>-0.38173279000000071</v>
      </c>
      <c r="J164">
        <f t="shared" si="23"/>
        <v>-0.47771604938271617</v>
      </c>
      <c r="K164">
        <f t="shared" si="25"/>
        <v>-0.47248894985520518</v>
      </c>
      <c r="L164" s="7">
        <f t="shared" si="26"/>
        <v>-0.47771604938271617</v>
      </c>
    </row>
    <row r="165" spans="3:12">
      <c r="C165">
        <f t="shared" si="24"/>
        <v>0.81500000000000061</v>
      </c>
      <c r="D165" s="5">
        <f t="shared" si="18"/>
        <v>-0.47423689261921809</v>
      </c>
      <c r="E165" s="6">
        <f t="shared" si="19"/>
        <v>-0.47900306748466281</v>
      </c>
      <c r="F165" s="7">
        <f t="shared" si="20"/>
        <v>-0.69975514937500072</v>
      </c>
      <c r="G165" s="6">
        <f t="shared" si="21"/>
        <v>-0.43155000000000054</v>
      </c>
      <c r="H165" s="7">
        <f t="shared" si="22"/>
        <v>-0.38725514937500072</v>
      </c>
      <c r="J165">
        <f t="shared" si="23"/>
        <v>-0.47900306748466281</v>
      </c>
      <c r="K165">
        <f t="shared" si="25"/>
        <v>-0.47423689261921809</v>
      </c>
      <c r="L165" s="7">
        <f t="shared" si="26"/>
        <v>-0.47900306748466281</v>
      </c>
    </row>
    <row r="166" spans="3:12">
      <c r="C166">
        <f t="shared" si="24"/>
        <v>0.82000000000000062</v>
      </c>
      <c r="D166" s="5">
        <f t="shared" si="18"/>
        <v>-0.47590719809637139</v>
      </c>
      <c r="E166" s="6">
        <f t="shared" si="19"/>
        <v>-0.48024390243902459</v>
      </c>
      <c r="F166" s="7">
        <f t="shared" si="20"/>
        <v>-0.70517824000000062</v>
      </c>
      <c r="G166" s="6">
        <f t="shared" si="21"/>
        <v>-0.43520000000000048</v>
      </c>
      <c r="H166" s="7">
        <f t="shared" si="22"/>
        <v>-0.39267824000000062</v>
      </c>
      <c r="J166">
        <f t="shared" si="23"/>
        <v>-0.48024390243902459</v>
      </c>
      <c r="K166">
        <f t="shared" si="25"/>
        <v>-0.47590719809637139</v>
      </c>
      <c r="L166" s="7">
        <f t="shared" si="26"/>
        <v>-0.48024390243902459</v>
      </c>
    </row>
    <row r="167" spans="3:12">
      <c r="C167">
        <f t="shared" si="24"/>
        <v>0.82500000000000062</v>
      </c>
      <c r="D167" s="5">
        <f t="shared" si="18"/>
        <v>-0.47750229568411418</v>
      </c>
      <c r="E167" s="6">
        <f t="shared" si="19"/>
        <v>-0.48143939393939394</v>
      </c>
      <c r="F167" s="7">
        <f t="shared" si="20"/>
        <v>-0.71049960937500067</v>
      </c>
      <c r="G167" s="6">
        <f t="shared" si="21"/>
        <v>-0.43875000000000064</v>
      </c>
      <c r="H167" s="7">
        <f t="shared" si="22"/>
        <v>-0.39799960937500067</v>
      </c>
      <c r="J167">
        <f t="shared" si="23"/>
        <v>-0.48143939393939394</v>
      </c>
      <c r="K167">
        <f t="shared" si="25"/>
        <v>-0.47750229568411418</v>
      </c>
      <c r="L167" s="7">
        <f t="shared" si="26"/>
        <v>-0.48143939393939394</v>
      </c>
    </row>
    <row r="168" spans="3:12">
      <c r="C168">
        <f t="shared" si="24"/>
        <v>0.83000000000000063</v>
      </c>
      <c r="D168" s="5">
        <f t="shared" si="18"/>
        <v>-0.47902453186238947</v>
      </c>
      <c r="E168" s="6">
        <f t="shared" si="19"/>
        <v>-0.48259036144578338</v>
      </c>
      <c r="F168" s="7">
        <f t="shared" si="20"/>
        <v>-0.71571679000000066</v>
      </c>
      <c r="G168" s="6">
        <f t="shared" si="21"/>
        <v>-0.44220000000000059</v>
      </c>
      <c r="H168" s="7">
        <f t="shared" si="22"/>
        <v>-0.40321679000000055</v>
      </c>
      <c r="J168">
        <f t="shared" si="23"/>
        <v>-0.48259036144578338</v>
      </c>
      <c r="K168">
        <f t="shared" si="25"/>
        <v>-0.47902453186238947</v>
      </c>
      <c r="L168" s="7">
        <f t="shared" si="26"/>
        <v>-0.48259036144578338</v>
      </c>
    </row>
    <row r="169" spans="3:12">
      <c r="C169">
        <f t="shared" si="24"/>
        <v>0.83500000000000063</v>
      </c>
      <c r="D169" s="5">
        <f t="shared" si="18"/>
        <v>-0.48047617340169968</v>
      </c>
      <c r="E169" s="6">
        <f t="shared" si="19"/>
        <v>-0.48369760479041934</v>
      </c>
      <c r="F169" s="7">
        <f t="shared" si="20"/>
        <v>-0.72082729937500067</v>
      </c>
      <c r="G169" s="6">
        <f t="shared" si="21"/>
        <v>-0.44555000000000033</v>
      </c>
      <c r="H169" s="7">
        <f t="shared" si="22"/>
        <v>-0.40832729937500067</v>
      </c>
      <c r="J169">
        <f t="shared" si="23"/>
        <v>-0.48369760479041934</v>
      </c>
      <c r="K169">
        <f t="shared" si="25"/>
        <v>-0.48047617340169968</v>
      </c>
      <c r="L169" s="7">
        <f t="shared" si="26"/>
        <v>-0.48369760479041934</v>
      </c>
    </row>
    <row r="170" spans="3:12">
      <c r="C170">
        <f t="shared" si="24"/>
        <v>0.84000000000000064</v>
      </c>
      <c r="D170" s="5">
        <f t="shared" si="18"/>
        <v>-0.48185941043083924</v>
      </c>
      <c r="E170" s="6">
        <f t="shared" si="19"/>
        <v>-0.48476190476190495</v>
      </c>
      <c r="F170" s="7">
        <f t="shared" si="20"/>
        <v>-0.72582864000000069</v>
      </c>
      <c r="G170" s="6">
        <f t="shared" si="21"/>
        <v>-0.44880000000000031</v>
      </c>
      <c r="H170" s="7">
        <f t="shared" si="22"/>
        <v>-0.41332864000000069</v>
      </c>
      <c r="J170">
        <f t="shared" si="23"/>
        <v>-0.48476190476190495</v>
      </c>
      <c r="K170">
        <f t="shared" si="25"/>
        <v>-0.48185941043083924</v>
      </c>
      <c r="L170" s="7">
        <f t="shared" si="26"/>
        <v>-0.48476190476190495</v>
      </c>
    </row>
    <row r="171" spans="3:12">
      <c r="C171">
        <f t="shared" si="24"/>
        <v>0.84500000000000064</v>
      </c>
      <c r="D171" s="5">
        <f t="shared" si="18"/>
        <v>-0.48317635937117076</v>
      </c>
      <c r="E171" s="6">
        <f t="shared" si="19"/>
        <v>-0.48578402366863926</v>
      </c>
      <c r="F171" s="7">
        <f t="shared" si="20"/>
        <v>-0.73071829937500066</v>
      </c>
      <c r="G171" s="6">
        <f t="shared" si="21"/>
        <v>-0.45195000000000007</v>
      </c>
      <c r="H171" s="7">
        <f t="shared" si="22"/>
        <v>-0.41821829937500077</v>
      </c>
      <c r="J171">
        <f t="shared" si="23"/>
        <v>-0.48578402366863926</v>
      </c>
      <c r="K171">
        <f t="shared" si="25"/>
        <v>-0.48317635937117076</v>
      </c>
      <c r="L171" s="7">
        <f t="shared" si="26"/>
        <v>-0.48578402366863926</v>
      </c>
    </row>
    <row r="172" spans="3:12">
      <c r="C172">
        <f t="shared" si="24"/>
        <v>0.85000000000000064</v>
      </c>
      <c r="D172" s="5">
        <f t="shared" si="18"/>
        <v>-0.48442906574394484</v>
      </c>
      <c r="E172" s="6">
        <f t="shared" si="19"/>
        <v>-0.48676470588235299</v>
      </c>
      <c r="F172" s="7">
        <f t="shared" si="20"/>
        <v>-0.73549375000000061</v>
      </c>
      <c r="G172" s="6">
        <f t="shared" si="21"/>
        <v>-0.45500000000000007</v>
      </c>
      <c r="H172" s="7">
        <f t="shared" si="22"/>
        <v>-0.42299375000000072</v>
      </c>
      <c r="J172">
        <f t="shared" si="23"/>
        <v>-0.48676470588235299</v>
      </c>
      <c r="K172">
        <f t="shared" si="25"/>
        <v>-0.48442906574394484</v>
      </c>
      <c r="L172" s="7">
        <f t="shared" si="26"/>
        <v>-0.48676470588235299</v>
      </c>
    </row>
    <row r="173" spans="3:12">
      <c r="C173">
        <f t="shared" si="24"/>
        <v>0.85500000000000065</v>
      </c>
      <c r="D173" s="5">
        <f t="shared" si="18"/>
        <v>-0.48561950685681077</v>
      </c>
      <c r="E173" s="6">
        <f t="shared" si="19"/>
        <v>-0.48770467836257314</v>
      </c>
      <c r="F173" s="7">
        <f t="shared" si="20"/>
        <v>-0.74015244937500058</v>
      </c>
      <c r="G173" s="6">
        <f t="shared" si="21"/>
        <v>-0.4579500000000003</v>
      </c>
      <c r="H173" s="7">
        <f t="shared" si="22"/>
        <v>-0.42765244937500047</v>
      </c>
      <c r="J173">
        <f t="shared" si="23"/>
        <v>-0.48770467836257314</v>
      </c>
      <c r="K173">
        <f t="shared" si="25"/>
        <v>-0.48561950685681077</v>
      </c>
      <c r="L173" s="7">
        <f t="shared" si="26"/>
        <v>-0.48770467836257314</v>
      </c>
    </row>
    <row r="174" spans="3:12">
      <c r="C174">
        <f t="shared" si="24"/>
        <v>0.86000000000000065</v>
      </c>
      <c r="D174" s="5">
        <f t="shared" si="18"/>
        <v>-0.48674959437533827</v>
      </c>
      <c r="E174" s="6">
        <f t="shared" si="19"/>
        <v>-0.48860465116279084</v>
      </c>
      <c r="F174" s="7">
        <f t="shared" si="20"/>
        <v>-0.74469184000000055</v>
      </c>
      <c r="G174" s="6">
        <f t="shared" si="21"/>
        <v>-0.46080000000000032</v>
      </c>
      <c r="H174" s="7">
        <f t="shared" si="22"/>
        <v>-0.43219184000000066</v>
      </c>
      <c r="J174">
        <f t="shared" si="23"/>
        <v>-0.48860465116279084</v>
      </c>
      <c r="K174">
        <f t="shared" si="25"/>
        <v>-0.48674959437533827</v>
      </c>
      <c r="L174" s="7">
        <f t="shared" si="26"/>
        <v>-0.48860465116279084</v>
      </c>
    </row>
    <row r="175" spans="3:12">
      <c r="C175">
        <f t="shared" si="24"/>
        <v>0.86500000000000066</v>
      </c>
      <c r="D175" s="5">
        <f t="shared" si="18"/>
        <v>-0.48782117678505821</v>
      </c>
      <c r="E175" s="6">
        <f t="shared" si="19"/>
        <v>-0.4894653179190751</v>
      </c>
      <c r="F175" s="7">
        <f t="shared" si="20"/>
        <v>-0.74910934937500062</v>
      </c>
      <c r="G175" s="6">
        <f t="shared" si="21"/>
        <v>-0.46355000000000057</v>
      </c>
      <c r="H175" s="7">
        <f t="shared" si="22"/>
        <v>-0.43660934937500073</v>
      </c>
      <c r="J175">
        <f t="shared" si="23"/>
        <v>-0.4894653179190751</v>
      </c>
      <c r="K175">
        <f t="shared" si="25"/>
        <v>-0.48782117678505821</v>
      </c>
      <c r="L175" s="7">
        <f t="shared" si="26"/>
        <v>-0.4894653179190751</v>
      </c>
    </row>
    <row r="176" spans="3:12">
      <c r="C176">
        <f t="shared" si="24"/>
        <v>0.87000000000000066</v>
      </c>
      <c r="D176" s="5">
        <f t="shared" si="18"/>
        <v>-0.48883604174924034</v>
      </c>
      <c r="E176" s="6">
        <f t="shared" si="19"/>
        <v>-0.49028735632183928</v>
      </c>
      <c r="F176" s="7">
        <f t="shared" si="20"/>
        <v>-0.75340239000000053</v>
      </c>
      <c r="G176" s="6">
        <f t="shared" si="21"/>
        <v>-0.46620000000000061</v>
      </c>
      <c r="H176" s="7">
        <f t="shared" si="22"/>
        <v>-0.44090239000000064</v>
      </c>
      <c r="J176">
        <f t="shared" si="23"/>
        <v>-0.49028735632183928</v>
      </c>
      <c r="K176">
        <f t="shared" si="25"/>
        <v>-0.48883604174924034</v>
      </c>
      <c r="L176" s="7">
        <f t="shared" si="26"/>
        <v>-0.49028735632183928</v>
      </c>
    </row>
    <row r="177" spans="3:12">
      <c r="C177">
        <f t="shared" si="24"/>
        <v>0.87500000000000067</v>
      </c>
      <c r="D177" s="5">
        <f t="shared" si="18"/>
        <v>-0.48979591836734693</v>
      </c>
      <c r="E177" s="6">
        <f t="shared" si="19"/>
        <v>-0.49107142857142883</v>
      </c>
      <c r="F177" s="7">
        <f t="shared" si="20"/>
        <v>-0.75756835937500056</v>
      </c>
      <c r="G177" s="6">
        <f t="shared" si="21"/>
        <v>-0.46875000000000044</v>
      </c>
      <c r="H177" s="7">
        <f t="shared" si="22"/>
        <v>-0.44506835937500044</v>
      </c>
      <c r="J177">
        <f t="shared" si="23"/>
        <v>-0.49107142857142883</v>
      </c>
      <c r="K177">
        <f t="shared" si="25"/>
        <v>-0.48979591836734693</v>
      </c>
      <c r="L177" s="7">
        <f t="shared" si="26"/>
        <v>-0.49107142857142883</v>
      </c>
    </row>
    <row r="178" spans="3:12">
      <c r="C178">
        <f t="shared" si="24"/>
        <v>0.88000000000000067</v>
      </c>
      <c r="D178" s="5">
        <f t="shared" si="18"/>
        <v>-0.49070247933884314</v>
      </c>
      <c r="E178" s="6">
        <f t="shared" si="19"/>
        <v>-0.49181818181818193</v>
      </c>
      <c r="F178" s="7">
        <f t="shared" si="20"/>
        <v>-0.7616046400000005</v>
      </c>
      <c r="G178" s="6">
        <f t="shared" si="21"/>
        <v>-0.47120000000000051</v>
      </c>
      <c r="H178" s="7">
        <f t="shared" si="22"/>
        <v>-0.4491046400000005</v>
      </c>
      <c r="J178">
        <f t="shared" si="23"/>
        <v>-0.49181818181818193</v>
      </c>
      <c r="K178">
        <f t="shared" si="25"/>
        <v>-0.49070247933884314</v>
      </c>
      <c r="L178" s="7">
        <f t="shared" si="26"/>
        <v>-0.49181818181818193</v>
      </c>
    </row>
    <row r="179" spans="3:12">
      <c r="C179">
        <f t="shared" si="24"/>
        <v>0.88500000000000068</v>
      </c>
      <c r="D179" s="5">
        <f t="shared" si="18"/>
        <v>-0.4915573430368031</v>
      </c>
      <c r="E179" s="6">
        <f t="shared" si="19"/>
        <v>-0.49252824858757061</v>
      </c>
      <c r="F179" s="7">
        <f t="shared" si="20"/>
        <v>-0.76550859937500049</v>
      </c>
      <c r="G179" s="6">
        <f t="shared" si="21"/>
        <v>-0.47355000000000036</v>
      </c>
      <c r="H179" s="7">
        <f t="shared" si="22"/>
        <v>-0.45300859937500038</v>
      </c>
      <c r="J179">
        <f t="shared" si="23"/>
        <v>-0.49252824858757061</v>
      </c>
      <c r="K179">
        <f t="shared" si="25"/>
        <v>-0.4915573430368031</v>
      </c>
      <c r="L179" s="7">
        <f t="shared" si="26"/>
        <v>-0.49252824858757061</v>
      </c>
    </row>
    <row r="180" spans="3:12">
      <c r="C180">
        <f t="shared" si="24"/>
        <v>0.89000000000000068</v>
      </c>
      <c r="D180" s="5">
        <f t="shared" si="18"/>
        <v>-0.49236207549551847</v>
      </c>
      <c r="E180" s="6">
        <f t="shared" si="19"/>
        <v>-0.49320224719101136</v>
      </c>
      <c r="F180" s="7">
        <f t="shared" si="20"/>
        <v>-0.76927759000000051</v>
      </c>
      <c r="G180" s="6">
        <f t="shared" si="21"/>
        <v>-0.47580000000000044</v>
      </c>
      <c r="H180" s="7">
        <f t="shared" si="22"/>
        <v>-0.45677759000000062</v>
      </c>
      <c r="J180">
        <f t="shared" si="23"/>
        <v>-0.49320224719101136</v>
      </c>
      <c r="K180">
        <f t="shared" si="25"/>
        <v>-0.49236207549551847</v>
      </c>
      <c r="L180" s="7">
        <f t="shared" si="26"/>
        <v>-0.49320224719101136</v>
      </c>
    </row>
    <row r="181" spans="3:12">
      <c r="C181">
        <f t="shared" si="24"/>
        <v>0.89500000000000068</v>
      </c>
      <c r="D181" s="5">
        <f t="shared" si="18"/>
        <v>-0.49311819231609499</v>
      </c>
      <c r="E181" s="6">
        <f t="shared" si="19"/>
        <v>-0.49384078212290516</v>
      </c>
      <c r="F181" s="7">
        <f t="shared" si="20"/>
        <v>-0.77290894937500043</v>
      </c>
      <c r="G181" s="6">
        <f t="shared" si="21"/>
        <v>-0.47795000000000032</v>
      </c>
      <c r="H181" s="7">
        <f t="shared" si="22"/>
        <v>-0.46040894937500054</v>
      </c>
      <c r="J181">
        <f t="shared" si="23"/>
        <v>-0.49384078212290516</v>
      </c>
      <c r="K181">
        <f t="shared" si="25"/>
        <v>-0.49311819231609499</v>
      </c>
      <c r="L181" s="7">
        <f t="shared" si="26"/>
        <v>-0.49384078212290516</v>
      </c>
    </row>
    <row r="182" spans="3:12">
      <c r="C182">
        <f t="shared" si="24"/>
        <v>0.90000000000000069</v>
      </c>
      <c r="D182" s="5">
        <f t="shared" si="18"/>
        <v>-0.49382716049382724</v>
      </c>
      <c r="E182" s="6">
        <f t="shared" si="19"/>
        <v>-0.49444444444444446</v>
      </c>
      <c r="F182" s="7">
        <f t="shared" si="20"/>
        <v>-0.77640000000000053</v>
      </c>
      <c r="G182" s="6">
        <f t="shared" si="21"/>
        <v>-0.48000000000000043</v>
      </c>
      <c r="H182" s="7">
        <f t="shared" si="22"/>
        <v>-0.46390000000000065</v>
      </c>
      <c r="J182">
        <f t="shared" si="23"/>
        <v>-0.49444444444444446</v>
      </c>
      <c r="K182">
        <f t="shared" si="25"/>
        <v>-0.49382716049382724</v>
      </c>
      <c r="L182" s="7">
        <f t="shared" si="26"/>
        <v>-0.49444444444444446</v>
      </c>
    </row>
    <row r="183" spans="3:12">
      <c r="C183">
        <f t="shared" si="24"/>
        <v>0.90500000000000069</v>
      </c>
      <c r="D183" s="5">
        <f t="shared" si="18"/>
        <v>-0.49449040017093504</v>
      </c>
      <c r="E183" s="6">
        <f t="shared" si="19"/>
        <v>-0.49501381215469609</v>
      </c>
      <c r="F183" s="7">
        <f t="shared" si="20"/>
        <v>-0.77974804937500042</v>
      </c>
      <c r="G183" s="6">
        <f t="shared" si="21"/>
        <v>-0.48195000000000032</v>
      </c>
      <c r="H183" s="7">
        <f t="shared" si="22"/>
        <v>-0.46724804937500042</v>
      </c>
      <c r="J183">
        <f t="shared" si="23"/>
        <v>-0.49501381215469609</v>
      </c>
      <c r="K183">
        <f t="shared" si="25"/>
        <v>-0.49449040017093504</v>
      </c>
      <c r="L183" s="7">
        <f t="shared" si="26"/>
        <v>-0.49501381215469609</v>
      </c>
    </row>
    <row r="184" spans="3:12">
      <c r="C184">
        <f t="shared" si="24"/>
        <v>0.9100000000000007</v>
      </c>
      <c r="D184" s="5">
        <f t="shared" si="18"/>
        <v>-0.49510928631807771</v>
      </c>
      <c r="E184" s="6">
        <f t="shared" si="19"/>
        <v>-0.49554945054945065</v>
      </c>
      <c r="F184" s="7">
        <f t="shared" si="20"/>
        <v>-0.78295039000000044</v>
      </c>
      <c r="G184" s="6">
        <f t="shared" si="21"/>
        <v>-0.48380000000000045</v>
      </c>
      <c r="H184" s="7">
        <f t="shared" si="22"/>
        <v>-0.47045039000000033</v>
      </c>
      <c r="J184">
        <f t="shared" si="23"/>
        <v>-0.49554945054945065</v>
      </c>
      <c r="K184">
        <f t="shared" si="25"/>
        <v>-0.49510928631807771</v>
      </c>
      <c r="L184" s="7">
        <f t="shared" si="26"/>
        <v>-0.49554945054945065</v>
      </c>
    </row>
    <row r="185" spans="3:12">
      <c r="C185">
        <f t="shared" si="24"/>
        <v>0.9150000000000007</v>
      </c>
      <c r="D185" s="5">
        <f t="shared" si="18"/>
        <v>-0.49568515034787564</v>
      </c>
      <c r="E185" s="6">
        <f t="shared" si="19"/>
        <v>-0.49605191256830605</v>
      </c>
      <c r="F185" s="7">
        <f t="shared" si="20"/>
        <v>-0.78600429937500038</v>
      </c>
      <c r="G185" s="6">
        <f t="shared" si="21"/>
        <v>-0.48554999999999993</v>
      </c>
      <c r="H185" s="7">
        <f t="shared" si="22"/>
        <v>-0.47350429937500049</v>
      </c>
      <c r="J185">
        <f t="shared" si="23"/>
        <v>-0.49605191256830605</v>
      </c>
      <c r="K185">
        <f t="shared" si="25"/>
        <v>-0.49568515034787564</v>
      </c>
      <c r="L185" s="7">
        <f t="shared" si="26"/>
        <v>-0.49605191256830605</v>
      </c>
    </row>
    <row r="186" spans="3:12">
      <c r="C186">
        <f t="shared" si="24"/>
        <v>0.92000000000000071</v>
      </c>
      <c r="D186" s="5">
        <f t="shared" si="18"/>
        <v>-0.49621928166351625</v>
      </c>
      <c r="E186" s="6">
        <f t="shared" si="19"/>
        <v>-0.49652173913043485</v>
      </c>
      <c r="F186" s="7">
        <f t="shared" si="20"/>
        <v>-0.78890704000000034</v>
      </c>
      <c r="G186" s="6">
        <f t="shared" si="21"/>
        <v>-0.48720000000000052</v>
      </c>
      <c r="H186" s="7">
        <f t="shared" si="22"/>
        <v>-0.47640704000000023</v>
      </c>
      <c r="J186">
        <f t="shared" si="23"/>
        <v>-0.49652173913043485</v>
      </c>
      <c r="K186">
        <f t="shared" si="25"/>
        <v>-0.49621928166351625</v>
      </c>
      <c r="L186" s="7">
        <f t="shared" si="26"/>
        <v>-0.49652173913043485</v>
      </c>
    </row>
    <row r="187" spans="3:12">
      <c r="C187">
        <f t="shared" si="24"/>
        <v>0.92500000000000071</v>
      </c>
      <c r="D187" s="5">
        <f t="shared" si="18"/>
        <v>-0.49671292914536169</v>
      </c>
      <c r="E187" s="6">
        <f t="shared" si="19"/>
        <v>-0.49695945945945952</v>
      </c>
      <c r="F187" s="7">
        <f t="shared" si="20"/>
        <v>-0.79165585937500038</v>
      </c>
      <c r="G187" s="6">
        <f t="shared" si="21"/>
        <v>-0.48875000000000046</v>
      </c>
      <c r="H187" s="7">
        <f t="shared" si="22"/>
        <v>-0.47915585937500049</v>
      </c>
      <c r="J187">
        <f t="shared" si="23"/>
        <v>-0.49695945945945952</v>
      </c>
      <c r="K187">
        <f t="shared" si="25"/>
        <v>-0.49671292914536169</v>
      </c>
      <c r="L187" s="7">
        <f t="shared" si="26"/>
        <v>-0.49695945945945952</v>
      </c>
    </row>
    <row r="188" spans="3:12">
      <c r="C188">
        <f t="shared" si="24"/>
        <v>0.93000000000000071</v>
      </c>
      <c r="D188" s="5">
        <f t="shared" si="18"/>
        <v>-0.49716730257833286</v>
      </c>
      <c r="E188" s="6">
        <f t="shared" si="19"/>
        <v>-0.49736559139784942</v>
      </c>
      <c r="F188" s="7">
        <f t="shared" si="20"/>
        <v>-0.79424799000000035</v>
      </c>
      <c r="G188" s="6">
        <f t="shared" si="21"/>
        <v>-0.49020000000000019</v>
      </c>
      <c r="H188" s="7">
        <f t="shared" si="22"/>
        <v>-0.48174799000000035</v>
      </c>
      <c r="J188">
        <f t="shared" si="23"/>
        <v>-0.49736559139784942</v>
      </c>
      <c r="K188">
        <f t="shared" si="25"/>
        <v>-0.49716730257833286</v>
      </c>
      <c r="L188" s="7">
        <f t="shared" si="26"/>
        <v>-0.49736559139784942</v>
      </c>
    </row>
    <row r="189" spans="3:12">
      <c r="C189">
        <f t="shared" si="24"/>
        <v>0.93500000000000072</v>
      </c>
      <c r="D189" s="5">
        <f t="shared" si="18"/>
        <v>-0.49758357402270592</v>
      </c>
      <c r="E189" s="6">
        <f t="shared" si="19"/>
        <v>-0.49774064171123</v>
      </c>
      <c r="F189" s="7">
        <f t="shared" si="20"/>
        <v>-0.79668064937500038</v>
      </c>
      <c r="G189" s="6">
        <f t="shared" si="21"/>
        <v>-0.49155000000000015</v>
      </c>
      <c r="H189" s="7">
        <f t="shared" si="22"/>
        <v>-0.48418064937500027</v>
      </c>
      <c r="J189">
        <f t="shared" si="23"/>
        <v>-0.49774064171123</v>
      </c>
      <c r="K189">
        <f t="shared" si="25"/>
        <v>-0.49758357402270592</v>
      </c>
      <c r="L189" s="7">
        <f t="shared" si="26"/>
        <v>-0.49774064171123</v>
      </c>
    </row>
    <row r="190" spans="3:12">
      <c r="C190">
        <f t="shared" si="24"/>
        <v>0.94000000000000072</v>
      </c>
      <c r="D190" s="5">
        <f t="shared" si="18"/>
        <v>-0.49796287913082837</v>
      </c>
      <c r="E190" s="6">
        <f t="shared" si="19"/>
        <v>-0.49808510638297876</v>
      </c>
      <c r="F190" s="7">
        <f t="shared" si="20"/>
        <v>-0.79895104000000028</v>
      </c>
      <c r="G190" s="6">
        <f t="shared" si="21"/>
        <v>-0.4927999999999999</v>
      </c>
      <c r="H190" s="7">
        <f t="shared" si="22"/>
        <v>-0.48645104000000039</v>
      </c>
      <c r="J190">
        <f t="shared" si="23"/>
        <v>-0.49808510638297876</v>
      </c>
      <c r="K190">
        <f t="shared" si="25"/>
        <v>-0.49796287913082837</v>
      </c>
      <c r="L190" s="7">
        <f t="shared" si="26"/>
        <v>-0.49808510638297876</v>
      </c>
    </row>
    <row r="191" spans="3:12">
      <c r="C191">
        <f t="shared" si="24"/>
        <v>0.94500000000000073</v>
      </c>
      <c r="D191" s="5">
        <f t="shared" si="18"/>
        <v>-0.49830631841213868</v>
      </c>
      <c r="E191" s="6">
        <f t="shared" si="19"/>
        <v>-0.49839947089947101</v>
      </c>
      <c r="F191" s="7">
        <f t="shared" si="20"/>
        <v>-0.80105634937500025</v>
      </c>
      <c r="G191" s="6">
        <f t="shared" si="21"/>
        <v>-0.49394999999999989</v>
      </c>
      <c r="H191" s="7">
        <f t="shared" si="22"/>
        <v>-0.48855634937500025</v>
      </c>
      <c r="J191">
        <f t="shared" si="23"/>
        <v>-0.49839947089947101</v>
      </c>
      <c r="K191">
        <f t="shared" si="25"/>
        <v>-0.49830631841213868</v>
      </c>
      <c r="L191" s="7">
        <f t="shared" si="26"/>
        <v>-0.49839947089947101</v>
      </c>
    </row>
    <row r="192" spans="3:12">
      <c r="C192">
        <f t="shared" si="24"/>
        <v>0.95000000000000073</v>
      </c>
      <c r="D192" s="5">
        <f t="shared" si="18"/>
        <v>-0.49861495844875359</v>
      </c>
      <c r="E192" s="6">
        <f t="shared" si="19"/>
        <v>-0.49868421052631584</v>
      </c>
      <c r="F192" s="7">
        <f t="shared" si="20"/>
        <v>-0.80299375000000028</v>
      </c>
      <c r="G192" s="6">
        <f t="shared" si="21"/>
        <v>-0.49500000000000011</v>
      </c>
      <c r="H192" s="7">
        <f t="shared" si="22"/>
        <v>-0.49049375000000017</v>
      </c>
      <c r="J192">
        <f t="shared" si="23"/>
        <v>-0.49868421052631584</v>
      </c>
      <c r="K192">
        <f t="shared" si="25"/>
        <v>-0.49861495844875359</v>
      </c>
      <c r="L192" s="7">
        <f t="shared" si="26"/>
        <v>-0.49868421052631584</v>
      </c>
    </row>
    <row r="193" spans="3:12">
      <c r="C193">
        <f t="shared" si="24"/>
        <v>0.95500000000000074</v>
      </c>
      <c r="D193" s="5">
        <f t="shared" si="18"/>
        <v>-0.49888983306378654</v>
      </c>
      <c r="E193" s="6">
        <f t="shared" si="19"/>
        <v>-0.49893979057591631</v>
      </c>
      <c r="F193" s="7">
        <f t="shared" si="20"/>
        <v>-0.80476039937500021</v>
      </c>
      <c r="G193" s="6">
        <f t="shared" si="21"/>
        <v>-0.49595000000000011</v>
      </c>
      <c r="H193" s="7">
        <f t="shared" si="22"/>
        <v>-0.4922603993750001</v>
      </c>
      <c r="J193">
        <f t="shared" si="23"/>
        <v>-0.49893979057591631</v>
      </c>
      <c r="K193">
        <f t="shared" si="25"/>
        <v>-0.49888983306378654</v>
      </c>
      <c r="L193" s="7">
        <f t="shared" si="26"/>
        <v>-0.49893979057591631</v>
      </c>
    </row>
    <row r="194" spans="3:12">
      <c r="C194">
        <f t="shared" si="24"/>
        <v>0.96000000000000074</v>
      </c>
      <c r="D194" s="5">
        <f t="shared" ref="D194:D257" si="27">(B$2/2/(C194^2)-1/C194)/B$9</f>
        <v>-0.49913194444444442</v>
      </c>
      <c r="E194" s="6">
        <f t="shared" ref="E194:E257" si="28">((C194/(B$2^2)+1/C194-2/B$2)/B$10-1/2/B$2/B$9)</f>
        <v>-0.49916666666666676</v>
      </c>
      <c r="F194" s="7">
        <f t="shared" ref="F194:F257" si="29">(((C194^4)/4/(B$3^3)/(B$2^2)-(C194^2)/2/(B$3^3)+1/2/B$3-B$3/4/(B$2^2))/B$11+(B$3/(B$2^2)+1/B$3-2/B$2)/B$10-1/2/B$2/B$9)</f>
        <v>-0.8063534400000002</v>
      </c>
      <c r="G194" s="6">
        <f t="shared" ref="G194:G257" si="30">(((C194^2)/2/(B$3^3)-C194*B$2/(B$3^3)-1/2/B$3+B$2/(B$3^2))/B$10+(B$2/2/(B$3^2)-1/B$3)/B$9)</f>
        <v>-0.49680000000000035</v>
      </c>
      <c r="H194" s="7">
        <f t="shared" ref="H194:H257" si="31">(((C194^4)/4/(B$3^3)/(B$2^2)-(C194^2)/2/(B$3^3)+(B$2^2)/2/(B$3^3)-(B$2^2)/4/(B$3^3))/B$11+(((B$2^2)/2/(B$3^3)-(B$2^2)/(B$3^3)-1/2/B$3+B$2/(B$3^2))/B$10+(-1/B$3+B$2/2/(B$3^2))/B$9))</f>
        <v>-0.49385344000000009</v>
      </c>
      <c r="J194">
        <f t="shared" ref="J194:J257" si="32">IF(C194&gt;=B$2,D194,IF(C194&gt;=B$3,E194,IF(C194&lt;=B$3,F194)))</f>
        <v>-0.49916666666666676</v>
      </c>
      <c r="K194">
        <f t="shared" si="25"/>
        <v>-0.49913194444444442</v>
      </c>
      <c r="L194" s="7">
        <f t="shared" si="26"/>
        <v>-0.49916666666666676</v>
      </c>
    </row>
    <row r="195" spans="3:12">
      <c r="C195">
        <f t="shared" ref="C195:C258" si="33">C194+B$4</f>
        <v>0.96500000000000075</v>
      </c>
      <c r="D195" s="5">
        <f t="shared" si="27"/>
        <v>-0.49934226422185835</v>
      </c>
      <c r="E195" s="6">
        <f t="shared" si="28"/>
        <v>-0.49936528497409327</v>
      </c>
      <c r="F195" s="7">
        <f t="shared" si="29"/>
        <v>-0.80776999937500016</v>
      </c>
      <c r="G195" s="6">
        <f t="shared" si="30"/>
        <v>-0.49755000000000038</v>
      </c>
      <c r="H195" s="7">
        <f t="shared" si="31"/>
        <v>-0.49526999937500005</v>
      </c>
      <c r="J195">
        <f t="shared" si="32"/>
        <v>-0.49936528497409327</v>
      </c>
      <c r="K195">
        <f t="shared" ref="K195:K258" si="34">IF(C195&gt;=B$3,D195,IF(C195&gt;=B$2,G195,IF(C195&lt;=B$2,H195)))</f>
        <v>-0.49934226422185835</v>
      </c>
      <c r="L195" s="7">
        <f t="shared" ref="L195:L258" si="35">IF(B$2&gt;=B$3,J195,K195)</f>
        <v>-0.49936528497409327</v>
      </c>
    </row>
    <row r="196" spans="3:12">
      <c r="C196">
        <f t="shared" si="33"/>
        <v>0.97000000000000075</v>
      </c>
      <c r="D196" s="5">
        <f t="shared" si="27"/>
        <v>-0.49952173450951221</v>
      </c>
      <c r="E196" s="6">
        <f t="shared" si="28"/>
        <v>-0.49953608247422676</v>
      </c>
      <c r="F196" s="7">
        <f t="shared" si="29"/>
        <v>-0.80900719000000021</v>
      </c>
      <c r="G196" s="6">
        <f t="shared" si="30"/>
        <v>-0.4982000000000002</v>
      </c>
      <c r="H196" s="7">
        <f t="shared" si="31"/>
        <v>-0.49650719000000021</v>
      </c>
      <c r="J196">
        <f t="shared" si="32"/>
        <v>-0.49953608247422676</v>
      </c>
      <c r="K196">
        <f t="shared" si="34"/>
        <v>-0.49952173450951221</v>
      </c>
      <c r="L196" s="7">
        <f t="shared" si="35"/>
        <v>-0.49953608247422676</v>
      </c>
    </row>
    <row r="197" spans="3:12">
      <c r="C197">
        <f t="shared" si="33"/>
        <v>0.97500000000000075</v>
      </c>
      <c r="D197" s="5">
        <f t="shared" si="27"/>
        <v>-0.49967126890203817</v>
      </c>
      <c r="E197" s="6">
        <f t="shared" si="28"/>
        <v>-0.49967948717948718</v>
      </c>
      <c r="F197" s="7">
        <f t="shared" si="29"/>
        <v>-0.81006210937500012</v>
      </c>
      <c r="G197" s="6">
        <f t="shared" si="30"/>
        <v>-0.49875000000000025</v>
      </c>
      <c r="H197" s="7">
        <f t="shared" si="31"/>
        <v>-0.49756210937500001</v>
      </c>
      <c r="J197">
        <f t="shared" si="32"/>
        <v>-0.49967948717948718</v>
      </c>
      <c r="K197">
        <f t="shared" si="34"/>
        <v>-0.49967126890203817</v>
      </c>
      <c r="L197" s="7">
        <f t="shared" si="35"/>
        <v>-0.49967948717948718</v>
      </c>
    </row>
    <row r="198" spans="3:12">
      <c r="C198">
        <f t="shared" si="33"/>
        <v>0.98000000000000076</v>
      </c>
      <c r="D198" s="5">
        <f t="shared" si="27"/>
        <v>-0.49979175343606819</v>
      </c>
      <c r="E198" s="6">
        <f t="shared" si="28"/>
        <v>-0.49979591836734705</v>
      </c>
      <c r="F198" s="7">
        <f t="shared" si="29"/>
        <v>-0.81093184000000007</v>
      </c>
      <c r="G198" s="6">
        <f t="shared" si="30"/>
        <v>-0.49920000000000009</v>
      </c>
      <c r="H198" s="7">
        <f t="shared" si="31"/>
        <v>-0.49843184000000007</v>
      </c>
      <c r="J198">
        <f t="shared" si="32"/>
        <v>-0.49979591836734705</v>
      </c>
      <c r="K198">
        <f t="shared" si="34"/>
        <v>-0.49979175343606819</v>
      </c>
      <c r="L198" s="7">
        <f t="shared" si="35"/>
        <v>-0.49979591836734705</v>
      </c>
    </row>
    <row r="199" spans="3:12">
      <c r="C199">
        <f t="shared" si="33"/>
        <v>0.98500000000000076</v>
      </c>
      <c r="D199" s="5">
        <f t="shared" si="27"/>
        <v>-0.49988404751475179</v>
      </c>
      <c r="E199" s="6">
        <f t="shared" si="28"/>
        <v>-0.49988578680203055</v>
      </c>
      <c r="F199" s="7">
        <f t="shared" si="29"/>
        <v>-0.81161344937500013</v>
      </c>
      <c r="G199" s="6">
        <f t="shared" si="30"/>
        <v>-0.49955000000000016</v>
      </c>
      <c r="H199" s="7">
        <f t="shared" si="31"/>
        <v>-0.49911344937500024</v>
      </c>
      <c r="J199">
        <f t="shared" si="32"/>
        <v>-0.49988578680203055</v>
      </c>
      <c r="K199">
        <f t="shared" si="34"/>
        <v>-0.49988404751475179</v>
      </c>
      <c r="L199" s="7">
        <f t="shared" si="35"/>
        <v>-0.49988578680203055</v>
      </c>
    </row>
    <row r="200" spans="3:12">
      <c r="C200">
        <f t="shared" si="33"/>
        <v>0.99000000000000077</v>
      </c>
      <c r="D200" s="5">
        <f t="shared" si="27"/>
        <v>-0.49994898479746963</v>
      </c>
      <c r="E200" s="6">
        <f t="shared" si="28"/>
        <v>-0.49994949494949492</v>
      </c>
      <c r="F200" s="7">
        <f t="shared" si="29"/>
        <v>-0.81210399000000011</v>
      </c>
      <c r="G200" s="6">
        <f t="shared" si="30"/>
        <v>-0.49980000000000002</v>
      </c>
      <c r="H200" s="7">
        <f t="shared" si="31"/>
        <v>-0.49960399000000022</v>
      </c>
      <c r="J200">
        <f t="shared" si="32"/>
        <v>-0.49994949494949492</v>
      </c>
      <c r="K200">
        <f t="shared" si="34"/>
        <v>-0.49994898479746963</v>
      </c>
      <c r="L200" s="7">
        <f t="shared" si="35"/>
        <v>-0.49994949494949492</v>
      </c>
    </row>
    <row r="201" spans="3:12">
      <c r="C201">
        <f t="shared" si="33"/>
        <v>0.99500000000000077</v>
      </c>
      <c r="D201" s="5">
        <f t="shared" si="27"/>
        <v>-0.49998737405621074</v>
      </c>
      <c r="E201" s="6">
        <f t="shared" si="28"/>
        <v>-0.49998743718592964</v>
      </c>
      <c r="F201" s="7">
        <f t="shared" si="29"/>
        <v>-0.81240049937500003</v>
      </c>
      <c r="G201" s="6">
        <f t="shared" si="30"/>
        <v>-0.49995000000000012</v>
      </c>
      <c r="H201" s="7">
        <f t="shared" si="31"/>
        <v>-0.49990049937500003</v>
      </c>
      <c r="J201">
        <f t="shared" si="32"/>
        <v>-0.49998743718592964</v>
      </c>
      <c r="K201">
        <f t="shared" si="34"/>
        <v>-0.49998737405621074</v>
      </c>
      <c r="L201" s="7">
        <f t="shared" si="35"/>
        <v>-0.49998743718592964</v>
      </c>
    </row>
    <row r="202" spans="3:12">
      <c r="C202">
        <f t="shared" si="33"/>
        <v>1.0000000000000007</v>
      </c>
      <c r="D202" s="5">
        <f t="shared" si="27"/>
        <v>-0.5</v>
      </c>
      <c r="E202" s="6">
        <f t="shared" si="28"/>
        <v>-0.5</v>
      </c>
      <c r="F202" s="7">
        <f t="shared" si="29"/>
        <v>-0.8125</v>
      </c>
      <c r="G202" s="6">
        <f t="shared" si="30"/>
        <v>-0.5</v>
      </c>
      <c r="H202" s="7">
        <f t="shared" si="31"/>
        <v>-0.5</v>
      </c>
      <c r="J202">
        <f t="shared" si="32"/>
        <v>-0.5</v>
      </c>
      <c r="K202">
        <f t="shared" si="34"/>
        <v>-0.5</v>
      </c>
      <c r="L202" s="7">
        <f t="shared" si="35"/>
        <v>-0.5</v>
      </c>
    </row>
    <row r="203" spans="3:12">
      <c r="C203">
        <f t="shared" si="33"/>
        <v>1.0050000000000006</v>
      </c>
      <c r="D203" s="5">
        <f t="shared" si="27"/>
        <v>-0.49998762406871117</v>
      </c>
      <c r="E203" s="6">
        <f t="shared" si="28"/>
        <v>-0.49998756218905482</v>
      </c>
      <c r="F203" s="7">
        <f t="shared" si="29"/>
        <v>-0.81239949937499989</v>
      </c>
      <c r="G203" s="6">
        <f t="shared" si="30"/>
        <v>-0.49995000000000012</v>
      </c>
      <c r="H203" s="7">
        <f t="shared" si="31"/>
        <v>-0.49989949937499989</v>
      </c>
      <c r="J203">
        <f t="shared" si="32"/>
        <v>-0.49998762406871117</v>
      </c>
      <c r="K203">
        <f t="shared" si="34"/>
        <v>-0.49998762406871117</v>
      </c>
      <c r="L203" s="7">
        <f t="shared" si="35"/>
        <v>-0.49998762406871117</v>
      </c>
    </row>
    <row r="204" spans="3:12">
      <c r="C204">
        <f t="shared" si="33"/>
        <v>1.0100000000000005</v>
      </c>
      <c r="D204" s="5">
        <f t="shared" si="27"/>
        <v>-0.49995098519752962</v>
      </c>
      <c r="E204" s="6">
        <f t="shared" si="28"/>
        <v>-0.49995049504950506</v>
      </c>
      <c r="F204" s="7">
        <f t="shared" si="29"/>
        <v>-0.81209598999999999</v>
      </c>
      <c r="G204" s="6">
        <f t="shared" si="30"/>
        <v>-0.49980000000000002</v>
      </c>
      <c r="H204" s="7">
        <f t="shared" si="31"/>
        <v>-0.49959598999999999</v>
      </c>
      <c r="J204">
        <f t="shared" si="32"/>
        <v>-0.49995098519752962</v>
      </c>
      <c r="K204">
        <f t="shared" si="34"/>
        <v>-0.49995098519752962</v>
      </c>
      <c r="L204" s="7">
        <f t="shared" si="35"/>
        <v>-0.49995098519752962</v>
      </c>
    </row>
    <row r="205" spans="3:12">
      <c r="C205">
        <f t="shared" si="33"/>
        <v>1.0150000000000003</v>
      </c>
      <c r="D205" s="5">
        <f t="shared" si="27"/>
        <v>-0.49989080055327717</v>
      </c>
      <c r="E205" s="6">
        <f t="shared" si="28"/>
        <v>-0.49988916256157623</v>
      </c>
      <c r="F205" s="7">
        <f t="shared" si="29"/>
        <v>-0.81158644937500002</v>
      </c>
      <c r="G205" s="6">
        <f t="shared" si="30"/>
        <v>-0.49955000000000016</v>
      </c>
      <c r="H205" s="7">
        <f t="shared" si="31"/>
        <v>-0.49908644937500002</v>
      </c>
      <c r="J205">
        <f t="shared" si="32"/>
        <v>-0.49989080055327717</v>
      </c>
      <c r="K205">
        <f t="shared" si="34"/>
        <v>-0.49989080055327717</v>
      </c>
      <c r="L205" s="7">
        <f t="shared" si="35"/>
        <v>-0.49989080055327717</v>
      </c>
    </row>
    <row r="206" spans="3:12">
      <c r="C206">
        <f t="shared" si="33"/>
        <v>1.0200000000000002</v>
      </c>
      <c r="D206" s="5">
        <f t="shared" si="27"/>
        <v>-0.49980776624375234</v>
      </c>
      <c r="E206" s="6">
        <f t="shared" si="28"/>
        <v>-0.49980392156862741</v>
      </c>
      <c r="F206" s="7">
        <f t="shared" si="29"/>
        <v>-0.81086784000000001</v>
      </c>
      <c r="G206" s="6">
        <f t="shared" si="30"/>
        <v>-0.49920000000000009</v>
      </c>
      <c r="H206" s="7">
        <f t="shared" si="31"/>
        <v>-0.49836784000000001</v>
      </c>
      <c r="J206">
        <f t="shared" si="32"/>
        <v>-0.49980776624375234</v>
      </c>
      <c r="K206">
        <f t="shared" si="34"/>
        <v>-0.49980776624375234</v>
      </c>
      <c r="L206" s="7">
        <f t="shared" si="35"/>
        <v>-0.49980776624375234</v>
      </c>
    </row>
    <row r="207" spans="3:12">
      <c r="C207">
        <f t="shared" si="33"/>
        <v>1.0250000000000001</v>
      </c>
      <c r="D207" s="5">
        <f t="shared" si="27"/>
        <v>-0.49970255800118979</v>
      </c>
      <c r="E207" s="6">
        <f t="shared" si="28"/>
        <v>-0.49969512195121957</v>
      </c>
      <c r="F207" s="7">
        <f t="shared" si="29"/>
        <v>-0.80993710937499985</v>
      </c>
      <c r="G207" s="6">
        <f t="shared" si="30"/>
        <v>-0.4987499999999998</v>
      </c>
      <c r="H207" s="7">
        <f t="shared" si="31"/>
        <v>-0.49743710937499985</v>
      </c>
      <c r="J207">
        <f t="shared" si="32"/>
        <v>-0.49970255800118979</v>
      </c>
      <c r="K207">
        <f t="shared" si="34"/>
        <v>-0.49970255800118979</v>
      </c>
      <c r="L207" s="7">
        <f t="shared" si="35"/>
        <v>-0.49970255800118979</v>
      </c>
    </row>
    <row r="208" spans="3:12">
      <c r="C208">
        <f t="shared" si="33"/>
        <v>1.03</v>
      </c>
      <c r="D208" s="5">
        <f t="shared" si="27"/>
        <v>-0.49957583184088983</v>
      </c>
      <c r="E208" s="6">
        <f t="shared" si="28"/>
        <v>-0.4995631067961166</v>
      </c>
      <c r="F208" s="7">
        <f t="shared" si="29"/>
        <v>-0.80879118999999999</v>
      </c>
      <c r="G208" s="6">
        <f t="shared" si="30"/>
        <v>-0.4982000000000002</v>
      </c>
      <c r="H208" s="7">
        <f t="shared" si="31"/>
        <v>-0.49629118999999999</v>
      </c>
      <c r="J208">
        <f t="shared" si="32"/>
        <v>-0.49957583184088983</v>
      </c>
      <c r="K208">
        <f t="shared" si="34"/>
        <v>-0.49957583184088983</v>
      </c>
      <c r="L208" s="7">
        <f t="shared" si="35"/>
        <v>-0.49957583184088983</v>
      </c>
    </row>
    <row r="209" spans="3:12">
      <c r="C209">
        <f t="shared" si="33"/>
        <v>1.0349999999999999</v>
      </c>
      <c r="D209" s="5">
        <f t="shared" si="27"/>
        <v>-0.4994282246960256</v>
      </c>
      <c r="E209" s="6">
        <f t="shared" si="28"/>
        <v>-0.49940821256038648</v>
      </c>
      <c r="F209" s="7">
        <f t="shared" si="29"/>
        <v>-0.80742699937500007</v>
      </c>
      <c r="G209" s="6">
        <f t="shared" si="30"/>
        <v>-0.49754999999999994</v>
      </c>
      <c r="H209" s="7">
        <f t="shared" si="31"/>
        <v>-0.49492699937500007</v>
      </c>
      <c r="J209">
        <f t="shared" si="32"/>
        <v>-0.4994282246960256</v>
      </c>
      <c r="K209">
        <f t="shared" si="34"/>
        <v>-0.4994282246960256</v>
      </c>
      <c r="L209" s="7">
        <f t="shared" si="35"/>
        <v>-0.4994282246960256</v>
      </c>
    </row>
    <row r="210" spans="3:12">
      <c r="C210">
        <f t="shared" si="33"/>
        <v>1.0399999999999998</v>
      </c>
      <c r="D210" s="5">
        <f t="shared" si="27"/>
        <v>-0.49926035502958582</v>
      </c>
      <c r="E210" s="6">
        <f t="shared" si="28"/>
        <v>-0.49923076923076914</v>
      </c>
      <c r="F210" s="7">
        <f t="shared" si="29"/>
        <v>-0.80584144000000002</v>
      </c>
      <c r="G210" s="6">
        <f t="shared" si="30"/>
        <v>-0.49679999999999991</v>
      </c>
      <c r="H210" s="7">
        <f t="shared" si="31"/>
        <v>-0.49334144000000002</v>
      </c>
      <c r="J210">
        <f t="shared" si="32"/>
        <v>-0.49926035502958582</v>
      </c>
      <c r="K210">
        <f t="shared" si="34"/>
        <v>-0.49926035502958582</v>
      </c>
      <c r="L210" s="7">
        <f t="shared" si="35"/>
        <v>-0.49926035502958582</v>
      </c>
    </row>
    <row r="211" spans="3:12">
      <c r="C211">
        <f t="shared" si="33"/>
        <v>1.0449999999999997</v>
      </c>
      <c r="D211" s="5">
        <f t="shared" si="27"/>
        <v>-0.49907282342437209</v>
      </c>
      <c r="E211" s="6">
        <f t="shared" si="28"/>
        <v>-0.49903110047846888</v>
      </c>
      <c r="F211" s="7">
        <f t="shared" si="29"/>
        <v>-0.80403139937500012</v>
      </c>
      <c r="G211" s="6">
        <f t="shared" si="30"/>
        <v>-0.49595000000000011</v>
      </c>
      <c r="H211" s="7">
        <f t="shared" si="31"/>
        <v>-0.49153139937500012</v>
      </c>
      <c r="J211">
        <f t="shared" si="32"/>
        <v>-0.49907282342437209</v>
      </c>
      <c r="K211">
        <f t="shared" si="34"/>
        <v>-0.49907282342437209</v>
      </c>
      <c r="L211" s="7">
        <f t="shared" si="35"/>
        <v>-0.49907282342437209</v>
      </c>
    </row>
    <row r="212" spans="3:12">
      <c r="C212">
        <f t="shared" si="33"/>
        <v>1.0499999999999996</v>
      </c>
      <c r="D212" s="5">
        <f t="shared" si="27"/>
        <v>-0.49886621315192747</v>
      </c>
      <c r="E212" s="6">
        <f t="shared" si="28"/>
        <v>-0.49880952380952381</v>
      </c>
      <c r="F212" s="7">
        <f t="shared" si="29"/>
        <v>-0.80199375000000028</v>
      </c>
      <c r="G212" s="6">
        <f t="shared" si="30"/>
        <v>-0.49500000000000011</v>
      </c>
      <c r="H212" s="7">
        <f t="shared" si="31"/>
        <v>-0.48949375000000028</v>
      </c>
      <c r="J212">
        <f t="shared" si="32"/>
        <v>-0.49886621315192747</v>
      </c>
      <c r="K212">
        <f t="shared" si="34"/>
        <v>-0.49886621315192747</v>
      </c>
      <c r="L212" s="7">
        <f t="shared" si="35"/>
        <v>-0.49886621315192747</v>
      </c>
    </row>
    <row r="213" spans="3:12">
      <c r="C213">
        <f t="shared" si="33"/>
        <v>1.0549999999999995</v>
      </c>
      <c r="D213" s="5">
        <f t="shared" si="27"/>
        <v>-0.49864109072123264</v>
      </c>
      <c r="E213" s="6">
        <f t="shared" si="28"/>
        <v>-0.49856635071090061</v>
      </c>
      <c r="F213" s="7">
        <f t="shared" si="29"/>
        <v>-0.79972534937500028</v>
      </c>
      <c r="G213" s="6">
        <f t="shared" si="30"/>
        <v>-0.49395000000000033</v>
      </c>
      <c r="H213" s="7">
        <f t="shared" si="31"/>
        <v>-0.48722534937500028</v>
      </c>
      <c r="J213">
        <f t="shared" si="32"/>
        <v>-0.49864109072123264</v>
      </c>
      <c r="K213">
        <f t="shared" si="34"/>
        <v>-0.49864109072123264</v>
      </c>
      <c r="L213" s="7">
        <f t="shared" si="35"/>
        <v>-0.49864109072123264</v>
      </c>
    </row>
    <row r="214" spans="3:12">
      <c r="C214">
        <f t="shared" si="33"/>
        <v>1.0599999999999994</v>
      </c>
      <c r="D214" s="5">
        <f t="shared" si="27"/>
        <v>-0.49839800640797438</v>
      </c>
      <c r="E214" s="6">
        <f t="shared" si="28"/>
        <v>-0.49830188679245291</v>
      </c>
      <c r="F214" s="7">
        <f t="shared" si="29"/>
        <v>-0.79722304000000044</v>
      </c>
      <c r="G214" s="6">
        <f t="shared" si="30"/>
        <v>-0.49280000000000035</v>
      </c>
      <c r="H214" s="7">
        <f t="shared" si="31"/>
        <v>-0.48472304000000044</v>
      </c>
      <c r="J214">
        <f t="shared" si="32"/>
        <v>-0.49839800640797438</v>
      </c>
      <c r="K214">
        <f t="shared" si="34"/>
        <v>-0.49839800640797438</v>
      </c>
      <c r="L214" s="7">
        <f t="shared" si="35"/>
        <v>-0.49839800640797438</v>
      </c>
    </row>
    <row r="215" spans="3:12">
      <c r="C215">
        <f t="shared" si="33"/>
        <v>1.0649999999999993</v>
      </c>
      <c r="D215" s="5">
        <f t="shared" si="27"/>
        <v>-0.49813749476514807</v>
      </c>
      <c r="E215" s="6">
        <f t="shared" si="28"/>
        <v>-0.49801643192488276</v>
      </c>
      <c r="F215" s="7">
        <f t="shared" si="29"/>
        <v>-0.79448364937500049</v>
      </c>
      <c r="G215" s="6">
        <f t="shared" si="30"/>
        <v>-0.49155000000000015</v>
      </c>
      <c r="H215" s="7">
        <f t="shared" si="31"/>
        <v>-0.48198364937500049</v>
      </c>
      <c r="J215">
        <f t="shared" si="32"/>
        <v>-0.49813749476514807</v>
      </c>
      <c r="K215">
        <f t="shared" si="34"/>
        <v>-0.49813749476514807</v>
      </c>
      <c r="L215" s="7">
        <f t="shared" si="35"/>
        <v>-0.49813749476514807</v>
      </c>
    </row>
    <row r="216" spans="3:12">
      <c r="C216">
        <f t="shared" si="33"/>
        <v>1.0699999999999992</v>
      </c>
      <c r="D216" s="5">
        <f t="shared" si="27"/>
        <v>-0.49786007511573072</v>
      </c>
      <c r="E216" s="6">
        <f t="shared" si="28"/>
        <v>-0.4977102803738318</v>
      </c>
      <c r="F216" s="7">
        <f t="shared" si="29"/>
        <v>-0.79150399000000049</v>
      </c>
      <c r="G216" s="6">
        <f t="shared" si="30"/>
        <v>-0.49020000000000019</v>
      </c>
      <c r="H216" s="7">
        <f t="shared" si="31"/>
        <v>-0.47900399000000049</v>
      </c>
      <c r="J216">
        <f t="shared" si="32"/>
        <v>-0.49786007511573072</v>
      </c>
      <c r="K216">
        <f t="shared" si="34"/>
        <v>-0.49786007511573072</v>
      </c>
      <c r="L216" s="7">
        <f t="shared" si="35"/>
        <v>-0.49786007511573072</v>
      </c>
    </row>
    <row r="217" spans="3:12">
      <c r="C217">
        <f t="shared" si="33"/>
        <v>1.0749999999999991</v>
      </c>
      <c r="D217" s="5">
        <f t="shared" si="27"/>
        <v>-0.49756625202812327</v>
      </c>
      <c r="E217" s="6">
        <f t="shared" si="28"/>
        <v>-0.49738372093023253</v>
      </c>
      <c r="F217" s="7">
        <f t="shared" si="29"/>
        <v>-0.78828085937500059</v>
      </c>
      <c r="G217" s="6">
        <f t="shared" si="30"/>
        <v>-0.48875000000000046</v>
      </c>
      <c r="H217" s="7">
        <f t="shared" si="31"/>
        <v>-0.47578085937500059</v>
      </c>
      <c r="J217">
        <f t="shared" si="32"/>
        <v>-0.49756625202812327</v>
      </c>
      <c r="K217">
        <f t="shared" si="34"/>
        <v>-0.49756625202812327</v>
      </c>
      <c r="L217" s="7">
        <f t="shared" si="35"/>
        <v>-0.49756625202812327</v>
      </c>
    </row>
    <row r="218" spans="3:12">
      <c r="C218">
        <f t="shared" si="33"/>
        <v>1.079999999999999</v>
      </c>
      <c r="D218" s="5">
        <f t="shared" si="27"/>
        <v>-0.49725651577503432</v>
      </c>
      <c r="E218" s="6">
        <f t="shared" si="28"/>
        <v>-0.49703703703703717</v>
      </c>
      <c r="F218" s="7">
        <f t="shared" si="29"/>
        <v>-0.78481104000000079</v>
      </c>
      <c r="G218" s="6">
        <f t="shared" si="30"/>
        <v>-0.48720000000000052</v>
      </c>
      <c r="H218" s="7">
        <f t="shared" si="31"/>
        <v>-0.47231104000000079</v>
      </c>
      <c r="J218">
        <f t="shared" si="32"/>
        <v>-0.49725651577503432</v>
      </c>
      <c r="K218">
        <f t="shared" si="34"/>
        <v>-0.49725651577503432</v>
      </c>
      <c r="L218" s="7">
        <f t="shared" si="35"/>
        <v>-0.49725651577503432</v>
      </c>
    </row>
    <row r="219" spans="3:12">
      <c r="C219">
        <f t="shared" si="33"/>
        <v>1.0849999999999989</v>
      </c>
      <c r="D219" s="5">
        <f t="shared" si="27"/>
        <v>-0.49693134277644474</v>
      </c>
      <c r="E219" s="6">
        <f t="shared" si="28"/>
        <v>-0.49667050691244241</v>
      </c>
      <c r="F219" s="7">
        <f t="shared" si="29"/>
        <v>-0.78109129937500077</v>
      </c>
      <c r="G219" s="6">
        <f t="shared" si="30"/>
        <v>-0.48555000000000037</v>
      </c>
      <c r="H219" s="7">
        <f t="shared" si="31"/>
        <v>-0.46859129937500077</v>
      </c>
      <c r="J219">
        <f t="shared" si="32"/>
        <v>-0.49693134277644474</v>
      </c>
      <c r="K219">
        <f t="shared" si="34"/>
        <v>-0.49693134277644474</v>
      </c>
      <c r="L219" s="7">
        <f t="shared" si="35"/>
        <v>-0.49693134277644474</v>
      </c>
    </row>
    <row r="220" spans="3:12">
      <c r="C220">
        <f t="shared" si="33"/>
        <v>1.0899999999999987</v>
      </c>
      <c r="D220" s="5">
        <f t="shared" si="27"/>
        <v>-0.49659119602727053</v>
      </c>
      <c r="E220" s="6">
        <f t="shared" si="28"/>
        <v>-0.49628440366972493</v>
      </c>
      <c r="F220" s="7">
        <f t="shared" si="29"/>
        <v>-0.77711839000000094</v>
      </c>
      <c r="G220" s="6">
        <f t="shared" si="30"/>
        <v>-0.48380000000000045</v>
      </c>
      <c r="H220" s="7">
        <f t="shared" si="31"/>
        <v>-0.46461839000000094</v>
      </c>
      <c r="J220">
        <f t="shared" si="32"/>
        <v>-0.49659119602727053</v>
      </c>
      <c r="K220">
        <f t="shared" si="34"/>
        <v>-0.49659119602727053</v>
      </c>
      <c r="L220" s="7">
        <f t="shared" si="35"/>
        <v>-0.49659119602727053</v>
      </c>
    </row>
    <row r="221" spans="3:12">
      <c r="C221">
        <f t="shared" si="33"/>
        <v>1.0949999999999986</v>
      </c>
      <c r="D221" s="5">
        <f t="shared" si="27"/>
        <v>-0.49623652551031061</v>
      </c>
      <c r="E221" s="6">
        <f t="shared" si="28"/>
        <v>-0.4958789954337901</v>
      </c>
      <c r="F221" s="7">
        <f t="shared" si="29"/>
        <v>-0.77288904937500114</v>
      </c>
      <c r="G221" s="6">
        <f t="shared" si="30"/>
        <v>-0.48195000000000032</v>
      </c>
      <c r="H221" s="7">
        <f t="shared" si="31"/>
        <v>-0.46038904937500114</v>
      </c>
      <c r="J221">
        <f t="shared" si="32"/>
        <v>-0.49623652551031061</v>
      </c>
      <c r="K221">
        <f t="shared" si="34"/>
        <v>-0.49623652551031061</v>
      </c>
      <c r="L221" s="7">
        <f t="shared" si="35"/>
        <v>-0.49623652551031061</v>
      </c>
    </row>
    <row r="222" spans="3:12">
      <c r="C222">
        <f t="shared" si="33"/>
        <v>1.0999999999999985</v>
      </c>
      <c r="D222" s="5">
        <f t="shared" si="27"/>
        <v>-0.49586776859504145</v>
      </c>
      <c r="E222" s="6">
        <f t="shared" si="28"/>
        <v>-0.49545454545454559</v>
      </c>
      <c r="F222" s="7">
        <f t="shared" si="29"/>
        <v>-0.7684000000000013</v>
      </c>
      <c r="G222" s="6">
        <f t="shared" si="30"/>
        <v>-0.48000000000000043</v>
      </c>
      <c r="H222" s="7">
        <f t="shared" si="31"/>
        <v>-0.4559000000000013</v>
      </c>
      <c r="J222">
        <f t="shared" si="32"/>
        <v>-0.49586776859504145</v>
      </c>
      <c r="K222">
        <f t="shared" si="34"/>
        <v>-0.49586776859504145</v>
      </c>
      <c r="L222" s="7">
        <f t="shared" si="35"/>
        <v>-0.49586776859504145</v>
      </c>
    </row>
    <row r="223" spans="3:12">
      <c r="C223">
        <f t="shared" si="33"/>
        <v>1.1049999999999984</v>
      </c>
      <c r="D223" s="5">
        <f t="shared" si="27"/>
        <v>-0.49548535042280067</v>
      </c>
      <c r="E223" s="6">
        <f t="shared" si="28"/>
        <v>-0.49501131221719463</v>
      </c>
      <c r="F223" s="7">
        <f t="shared" si="29"/>
        <v>-0.76364794937500147</v>
      </c>
      <c r="G223" s="6">
        <f t="shared" si="30"/>
        <v>-0.47795000000000076</v>
      </c>
      <c r="H223" s="7">
        <f t="shared" si="31"/>
        <v>-0.45114794937500147</v>
      </c>
      <c r="J223">
        <f t="shared" si="32"/>
        <v>-0.49548535042280067</v>
      </c>
      <c r="K223">
        <f t="shared" si="34"/>
        <v>-0.49548535042280067</v>
      </c>
      <c r="L223" s="7">
        <f t="shared" si="35"/>
        <v>-0.49548535042280067</v>
      </c>
    </row>
    <row r="224" spans="3:12">
      <c r="C224">
        <f t="shared" si="33"/>
        <v>1.1099999999999983</v>
      </c>
      <c r="D224" s="5">
        <f t="shared" si="27"/>
        <v>-0.49508968427887357</v>
      </c>
      <c r="E224" s="6">
        <f t="shared" si="28"/>
        <v>-0.49454954954954977</v>
      </c>
      <c r="F224" s="7">
        <f t="shared" si="29"/>
        <v>-0.75862959000000174</v>
      </c>
      <c r="G224" s="6">
        <f t="shared" si="30"/>
        <v>-0.47580000000000089</v>
      </c>
      <c r="H224" s="7">
        <f t="shared" si="31"/>
        <v>-0.44612959000000174</v>
      </c>
      <c r="J224">
        <f t="shared" si="32"/>
        <v>-0.49508968427887357</v>
      </c>
      <c r="K224">
        <f t="shared" si="34"/>
        <v>-0.49508968427887357</v>
      </c>
      <c r="L224" s="7">
        <f t="shared" si="35"/>
        <v>-0.49508968427887357</v>
      </c>
    </row>
    <row r="225" spans="3:12">
      <c r="C225">
        <f t="shared" si="33"/>
        <v>1.1149999999999982</v>
      </c>
      <c r="D225" s="5">
        <f t="shared" si="27"/>
        <v>-0.49468117195197991</v>
      </c>
      <c r="E225" s="6">
        <f t="shared" si="28"/>
        <v>-0.49406950672645755</v>
      </c>
      <c r="F225" s="7">
        <f t="shared" si="29"/>
        <v>-0.75334159937500189</v>
      </c>
      <c r="G225" s="6">
        <f t="shared" si="30"/>
        <v>-0.4735500000000008</v>
      </c>
      <c r="H225" s="7">
        <f t="shared" si="31"/>
        <v>-0.44084159937500189</v>
      </c>
      <c r="J225">
        <f t="shared" si="32"/>
        <v>-0.49468117195197991</v>
      </c>
      <c r="K225">
        <f t="shared" si="34"/>
        <v>-0.49468117195197991</v>
      </c>
      <c r="L225" s="7">
        <f t="shared" si="35"/>
        <v>-0.49468117195197991</v>
      </c>
    </row>
    <row r="226" spans="3:12">
      <c r="C226">
        <f t="shared" si="33"/>
        <v>1.1199999999999981</v>
      </c>
      <c r="D226" s="5">
        <f t="shared" si="27"/>
        <v>-0.49426020408163279</v>
      </c>
      <c r="E226" s="6">
        <f t="shared" si="28"/>
        <v>-0.49357142857142877</v>
      </c>
      <c r="F226" s="7">
        <f t="shared" si="29"/>
        <v>-0.74778064000000222</v>
      </c>
      <c r="G226" s="6">
        <f t="shared" si="30"/>
        <v>-0.47120000000000095</v>
      </c>
      <c r="H226" s="7">
        <f t="shared" si="31"/>
        <v>-0.43528064000000222</v>
      </c>
      <c r="J226">
        <f t="shared" si="32"/>
        <v>-0.49426020408163279</v>
      </c>
      <c r="K226">
        <f t="shared" si="34"/>
        <v>-0.49426020408163279</v>
      </c>
      <c r="L226" s="7">
        <f t="shared" si="35"/>
        <v>-0.49426020408163279</v>
      </c>
    </row>
    <row r="227" spans="3:12">
      <c r="C227">
        <f t="shared" si="33"/>
        <v>1.124999999999998</v>
      </c>
      <c r="D227" s="5">
        <f t="shared" si="27"/>
        <v>-0.49382716049382741</v>
      </c>
      <c r="E227" s="6">
        <f t="shared" si="28"/>
        <v>-0.4930555555555558</v>
      </c>
      <c r="F227" s="7">
        <f t="shared" si="29"/>
        <v>-0.74194335937500244</v>
      </c>
      <c r="G227" s="6">
        <f t="shared" si="30"/>
        <v>-0.46875000000000089</v>
      </c>
      <c r="H227" s="7">
        <f t="shared" si="31"/>
        <v>-0.42944335937500244</v>
      </c>
      <c r="J227">
        <f t="shared" si="32"/>
        <v>-0.49382716049382741</v>
      </c>
      <c r="K227">
        <f t="shared" si="34"/>
        <v>-0.49382716049382741</v>
      </c>
      <c r="L227" s="7">
        <f t="shared" si="35"/>
        <v>-0.49382716049382741</v>
      </c>
    </row>
    <row r="228" spans="3:12">
      <c r="C228">
        <f t="shared" si="33"/>
        <v>1.1299999999999979</v>
      </c>
      <c r="D228" s="5">
        <f t="shared" si="27"/>
        <v>-0.49338241052549159</v>
      </c>
      <c r="E228" s="6">
        <f t="shared" si="28"/>
        <v>-0.49252212389380556</v>
      </c>
      <c r="F228" s="7">
        <f t="shared" si="29"/>
        <v>-0.73582639000000261</v>
      </c>
      <c r="G228" s="6">
        <f t="shared" si="30"/>
        <v>-0.46620000000000106</v>
      </c>
      <c r="H228" s="7">
        <f t="shared" si="31"/>
        <v>-0.42332639000000261</v>
      </c>
      <c r="J228">
        <f t="shared" si="32"/>
        <v>-0.49338241052549159</v>
      </c>
      <c r="K228">
        <f t="shared" si="34"/>
        <v>-0.49338241052549159</v>
      </c>
      <c r="L228" s="7">
        <f t="shared" si="35"/>
        <v>-0.49338241052549159</v>
      </c>
    </row>
    <row r="229" spans="3:12">
      <c r="C229">
        <f t="shared" si="33"/>
        <v>1.1349999999999978</v>
      </c>
      <c r="D229" s="5">
        <f t="shared" si="27"/>
        <v>-0.49292631333812054</v>
      </c>
      <c r="E229" s="6">
        <f t="shared" si="28"/>
        <v>-0.49197136563876676</v>
      </c>
      <c r="F229" s="7">
        <f t="shared" si="29"/>
        <v>-0.72942634937500284</v>
      </c>
      <c r="G229" s="6">
        <f t="shared" si="30"/>
        <v>-0.46355000000000102</v>
      </c>
      <c r="H229" s="7">
        <f t="shared" si="31"/>
        <v>-0.41692634937500284</v>
      </c>
      <c r="J229">
        <f t="shared" si="32"/>
        <v>-0.49292631333812054</v>
      </c>
      <c r="K229">
        <f t="shared" si="34"/>
        <v>-0.49292631333812054</v>
      </c>
      <c r="L229" s="7">
        <f t="shared" si="35"/>
        <v>-0.49292631333812054</v>
      </c>
    </row>
    <row r="230" spans="3:12">
      <c r="C230">
        <f t="shared" si="33"/>
        <v>1.1399999999999977</v>
      </c>
      <c r="D230" s="5">
        <f t="shared" si="27"/>
        <v>-0.49245921822099137</v>
      </c>
      <c r="E230" s="6">
        <f t="shared" si="28"/>
        <v>-0.49140350877192995</v>
      </c>
      <c r="F230" s="7">
        <f t="shared" si="29"/>
        <v>-0.72273984000000313</v>
      </c>
      <c r="G230" s="6">
        <f t="shared" si="30"/>
        <v>-0.46080000000000121</v>
      </c>
      <c r="H230" s="7">
        <f t="shared" si="31"/>
        <v>-0.41023984000000313</v>
      </c>
      <c r="J230">
        <f t="shared" si="32"/>
        <v>-0.49245921822099137</v>
      </c>
      <c r="K230">
        <f t="shared" si="34"/>
        <v>-0.49245921822099137</v>
      </c>
      <c r="L230" s="7">
        <f t="shared" si="35"/>
        <v>-0.49245921822099137</v>
      </c>
    </row>
    <row r="231" spans="3:12">
      <c r="C231">
        <f t="shared" si="33"/>
        <v>1.1449999999999976</v>
      </c>
      <c r="D231" s="5">
        <f t="shared" si="27"/>
        <v>-0.49198146488434646</v>
      </c>
      <c r="E231" s="6">
        <f t="shared" si="28"/>
        <v>-0.49081877729257672</v>
      </c>
      <c r="F231" s="7">
        <f t="shared" si="29"/>
        <v>-0.71576344937500336</v>
      </c>
      <c r="G231" s="6">
        <f t="shared" si="30"/>
        <v>-0.45795000000000119</v>
      </c>
      <c r="H231" s="7">
        <f t="shared" si="31"/>
        <v>-0.40326344937500336</v>
      </c>
      <c r="J231">
        <f t="shared" si="32"/>
        <v>-0.49198146488434646</v>
      </c>
      <c r="K231">
        <f t="shared" si="34"/>
        <v>-0.49198146488434646</v>
      </c>
      <c r="L231" s="7">
        <f t="shared" si="35"/>
        <v>-0.49198146488434646</v>
      </c>
    </row>
    <row r="232" spans="3:12">
      <c r="C232">
        <f t="shared" si="33"/>
        <v>1.1499999999999975</v>
      </c>
      <c r="D232" s="5">
        <f t="shared" si="27"/>
        <v>-0.49149338374291135</v>
      </c>
      <c r="E232" s="6">
        <f t="shared" si="28"/>
        <v>-0.49021739130434816</v>
      </c>
      <c r="F232" s="7">
        <f t="shared" si="29"/>
        <v>-0.7084937500000037</v>
      </c>
      <c r="G232" s="6">
        <f t="shared" si="30"/>
        <v>-0.4550000000000014</v>
      </c>
      <c r="H232" s="7">
        <f t="shared" si="31"/>
        <v>-0.3959937500000037</v>
      </c>
      <c r="J232">
        <f t="shared" si="32"/>
        <v>-0.49149338374291135</v>
      </c>
      <c r="K232">
        <f t="shared" si="34"/>
        <v>-0.49149338374291135</v>
      </c>
      <c r="L232" s="7">
        <f t="shared" si="35"/>
        <v>-0.49149338374291135</v>
      </c>
    </row>
    <row r="233" spans="3:12">
      <c r="C233">
        <f t="shared" si="33"/>
        <v>1.1549999999999974</v>
      </c>
      <c r="D233" s="5">
        <f t="shared" si="27"/>
        <v>-0.49099529619010163</v>
      </c>
      <c r="E233" s="6">
        <f t="shared" si="28"/>
        <v>-0.48959956709956742</v>
      </c>
      <c r="F233" s="7">
        <f t="shared" si="29"/>
        <v>-0.7009272993750042</v>
      </c>
      <c r="G233" s="6">
        <f t="shared" si="30"/>
        <v>-0.45195000000000185</v>
      </c>
      <c r="H233" s="7">
        <f t="shared" si="31"/>
        <v>-0.3884272993750042</v>
      </c>
      <c r="J233">
        <f t="shared" si="32"/>
        <v>-0.49099529619010163</v>
      </c>
      <c r="K233">
        <f t="shared" si="34"/>
        <v>-0.49099529619010163</v>
      </c>
      <c r="L233" s="7">
        <f t="shared" si="35"/>
        <v>-0.49099529619010163</v>
      </c>
    </row>
    <row r="234" spans="3:12">
      <c r="C234">
        <f t="shared" si="33"/>
        <v>1.1599999999999973</v>
      </c>
      <c r="D234" s="5">
        <f t="shared" si="27"/>
        <v>-0.49048751486325837</v>
      </c>
      <c r="E234" s="6">
        <f t="shared" si="28"/>
        <v>-0.4889655172413796</v>
      </c>
      <c r="F234" s="7">
        <f t="shared" si="29"/>
        <v>-0.69306064000000434</v>
      </c>
      <c r="G234" s="6">
        <f t="shared" si="30"/>
        <v>-0.44880000000000164</v>
      </c>
      <c r="H234" s="7">
        <f t="shared" si="31"/>
        <v>-0.38056064000000434</v>
      </c>
      <c r="J234">
        <f t="shared" si="32"/>
        <v>-0.49048751486325837</v>
      </c>
      <c r="K234">
        <f t="shared" si="34"/>
        <v>-0.49048751486325837</v>
      </c>
      <c r="L234" s="7">
        <f t="shared" si="35"/>
        <v>-0.49048751486325837</v>
      </c>
    </row>
    <row r="235" spans="3:12">
      <c r="C235">
        <f t="shared" si="33"/>
        <v>1.1649999999999971</v>
      </c>
      <c r="D235" s="5">
        <f t="shared" si="27"/>
        <v>-0.48997034390023797</v>
      </c>
      <c r="E235" s="6">
        <f t="shared" si="28"/>
        <v>-0.48831545064377724</v>
      </c>
      <c r="F235" s="7">
        <f t="shared" si="29"/>
        <v>-0.68489029937500456</v>
      </c>
      <c r="G235" s="6">
        <f t="shared" si="30"/>
        <v>-0.44555000000000167</v>
      </c>
      <c r="H235" s="7">
        <f t="shared" si="31"/>
        <v>-0.37239029937500456</v>
      </c>
      <c r="J235">
        <f t="shared" si="32"/>
        <v>-0.48997034390023797</v>
      </c>
      <c r="K235">
        <f t="shared" si="34"/>
        <v>-0.48997034390023797</v>
      </c>
      <c r="L235" s="7">
        <f t="shared" si="35"/>
        <v>-0.48997034390023797</v>
      </c>
    </row>
    <row r="236" spans="3:12">
      <c r="C236">
        <f t="shared" si="33"/>
        <v>1.169999999999997</v>
      </c>
      <c r="D236" s="5">
        <f t="shared" si="27"/>
        <v>-0.4894440791876693</v>
      </c>
      <c r="E236" s="6">
        <f t="shared" si="28"/>
        <v>-0.48764957264957309</v>
      </c>
      <c r="F236" s="7">
        <f t="shared" si="29"/>
        <v>-0.67641279000000498</v>
      </c>
      <c r="G236" s="6">
        <f t="shared" si="30"/>
        <v>-0.44220000000000192</v>
      </c>
      <c r="H236" s="7">
        <f t="shared" si="31"/>
        <v>-0.36391279000000498</v>
      </c>
      <c r="J236">
        <f t="shared" si="32"/>
        <v>-0.4894440791876693</v>
      </c>
      <c r="K236">
        <f t="shared" si="34"/>
        <v>-0.4894440791876693</v>
      </c>
      <c r="L236" s="7">
        <f t="shared" si="35"/>
        <v>-0.4894440791876693</v>
      </c>
    </row>
    <row r="237" spans="3:12">
      <c r="C237">
        <f t="shared" si="33"/>
        <v>1.1749999999999969</v>
      </c>
      <c r="D237" s="5">
        <f t="shared" si="27"/>
        <v>-0.48890900860117736</v>
      </c>
      <c r="E237" s="6">
        <f t="shared" si="28"/>
        <v>-0.48696808510638334</v>
      </c>
      <c r="F237" s="7">
        <f t="shared" si="29"/>
        <v>-0.66762460937500534</v>
      </c>
      <c r="G237" s="6">
        <f t="shared" si="30"/>
        <v>-0.43875000000000197</v>
      </c>
      <c r="H237" s="7">
        <f t="shared" si="31"/>
        <v>-0.35512460937500534</v>
      </c>
      <c r="J237">
        <f t="shared" si="32"/>
        <v>-0.48890900860117736</v>
      </c>
      <c r="K237">
        <f t="shared" si="34"/>
        <v>-0.48890900860117736</v>
      </c>
      <c r="L237" s="7">
        <f t="shared" si="35"/>
        <v>-0.48890900860117736</v>
      </c>
    </row>
    <row r="238" spans="3:12">
      <c r="C238">
        <f t="shared" si="33"/>
        <v>1.1799999999999968</v>
      </c>
      <c r="D238" s="5">
        <f t="shared" si="27"/>
        <v>-0.48836541223786306</v>
      </c>
      <c r="E238" s="6">
        <f t="shared" si="28"/>
        <v>-0.48627118644067835</v>
      </c>
      <c r="F238" s="7">
        <f t="shared" si="29"/>
        <v>-0.65852224000000592</v>
      </c>
      <c r="G238" s="6">
        <f t="shared" si="30"/>
        <v>-0.43520000000000225</v>
      </c>
      <c r="H238" s="7">
        <f t="shared" si="31"/>
        <v>-0.34602224000000592</v>
      </c>
      <c r="J238">
        <f t="shared" si="32"/>
        <v>-0.48836541223786306</v>
      </c>
      <c r="K238">
        <f t="shared" si="34"/>
        <v>-0.48836541223786306</v>
      </c>
      <c r="L238" s="7">
        <f t="shared" si="35"/>
        <v>-0.48836541223786306</v>
      </c>
    </row>
    <row r="239" spans="3:12">
      <c r="C239">
        <f t="shared" si="33"/>
        <v>1.1849999999999967</v>
      </c>
      <c r="D239" s="5">
        <f t="shared" si="27"/>
        <v>-0.48781356264131498</v>
      </c>
      <c r="E239" s="6">
        <f t="shared" si="28"/>
        <v>-0.48555907172995827</v>
      </c>
      <c r="F239" s="7">
        <f t="shared" si="29"/>
        <v>-0.64910214937500621</v>
      </c>
      <c r="G239" s="6">
        <f t="shared" si="30"/>
        <v>-0.43155000000000232</v>
      </c>
      <c r="H239" s="7">
        <f t="shared" si="31"/>
        <v>-0.33660214937500621</v>
      </c>
      <c r="J239">
        <f t="shared" si="32"/>
        <v>-0.48781356264131498</v>
      </c>
      <c r="K239">
        <f t="shared" si="34"/>
        <v>-0.48781356264131498</v>
      </c>
      <c r="L239" s="7">
        <f t="shared" si="35"/>
        <v>-0.48781356264131498</v>
      </c>
    </row>
    <row r="240" spans="3:12">
      <c r="C240">
        <f t="shared" si="33"/>
        <v>1.1899999999999966</v>
      </c>
      <c r="D240" s="5">
        <f t="shared" si="27"/>
        <v>-0.48725372501941988</v>
      </c>
      <c r="E240" s="6">
        <f t="shared" si="28"/>
        <v>-0.48483193277310965</v>
      </c>
      <c r="F240" s="7">
        <f t="shared" si="29"/>
        <v>-0.63936079000000667</v>
      </c>
      <c r="G240" s="6">
        <f t="shared" si="30"/>
        <v>-0.42780000000000262</v>
      </c>
      <c r="H240" s="7">
        <f t="shared" si="31"/>
        <v>-0.32686079000000667</v>
      </c>
      <c r="J240">
        <f t="shared" si="32"/>
        <v>-0.48725372501941988</v>
      </c>
      <c r="K240">
        <f t="shared" si="34"/>
        <v>-0.48725372501941988</v>
      </c>
      <c r="L240" s="7">
        <f t="shared" si="35"/>
        <v>-0.48725372501941988</v>
      </c>
    </row>
    <row r="241" spans="3:12">
      <c r="C241">
        <f t="shared" si="33"/>
        <v>1.1949999999999965</v>
      </c>
      <c r="D241" s="5">
        <f t="shared" si="27"/>
        <v>-0.48668615745522698</v>
      </c>
      <c r="E241" s="6">
        <f t="shared" si="28"/>
        <v>-0.48408995815899636</v>
      </c>
      <c r="F241" s="7">
        <f t="shared" si="29"/>
        <v>-0.6292945993750072</v>
      </c>
      <c r="G241" s="6">
        <f t="shared" si="30"/>
        <v>-0.42395000000000271</v>
      </c>
      <c r="H241" s="7">
        <f t="shared" si="31"/>
        <v>-0.3167945993750072</v>
      </c>
      <c r="J241">
        <f t="shared" si="32"/>
        <v>-0.48668615745522698</v>
      </c>
      <c r="K241">
        <f t="shared" si="34"/>
        <v>-0.48668615745522698</v>
      </c>
      <c r="L241" s="7">
        <f t="shared" si="35"/>
        <v>-0.48668615745522698</v>
      </c>
    </row>
    <row r="242" spans="3:12">
      <c r="C242">
        <f t="shared" si="33"/>
        <v>1.1999999999999964</v>
      </c>
      <c r="D242" s="5">
        <f t="shared" si="27"/>
        <v>-0.48611111111111149</v>
      </c>
      <c r="E242" s="6">
        <f t="shared" si="28"/>
        <v>-0.48333333333333384</v>
      </c>
      <c r="F242" s="7">
        <f t="shared" si="29"/>
        <v>-0.61890000000000756</v>
      </c>
      <c r="G242" s="6">
        <f t="shared" si="30"/>
        <v>-0.42000000000000304</v>
      </c>
      <c r="H242" s="7">
        <f t="shared" si="31"/>
        <v>-0.30640000000000756</v>
      </c>
      <c r="J242">
        <f t="shared" si="32"/>
        <v>-0.48611111111111149</v>
      </c>
      <c r="K242">
        <f t="shared" si="34"/>
        <v>-0.48611111111111149</v>
      </c>
      <c r="L242" s="7">
        <f t="shared" si="35"/>
        <v>-0.48611111111111149</v>
      </c>
    </row>
    <row r="243" spans="3:12">
      <c r="C243">
        <f t="shared" si="33"/>
        <v>1.2049999999999963</v>
      </c>
      <c r="D243" s="5">
        <f t="shared" si="27"/>
        <v>-0.48552883042647382</v>
      </c>
      <c r="E243" s="6">
        <f t="shared" si="28"/>
        <v>-0.48256224066390097</v>
      </c>
      <c r="F243" s="7">
        <f t="shared" si="29"/>
        <v>-0.60817339937500803</v>
      </c>
      <c r="G243" s="6">
        <f t="shared" si="30"/>
        <v>-0.41595000000000315</v>
      </c>
      <c r="H243" s="7">
        <f t="shared" si="31"/>
        <v>-0.29567339937500803</v>
      </c>
      <c r="J243">
        <f t="shared" si="32"/>
        <v>-0.48552883042647382</v>
      </c>
      <c r="K243">
        <f t="shared" si="34"/>
        <v>-0.48552883042647382</v>
      </c>
      <c r="L243" s="7">
        <f t="shared" si="35"/>
        <v>-0.48552883042647382</v>
      </c>
    </row>
    <row r="244" spans="3:12">
      <c r="C244">
        <f t="shared" si="33"/>
        <v>1.2099999999999962</v>
      </c>
      <c r="D244" s="5">
        <f t="shared" si="27"/>
        <v>-0.48493955330920063</v>
      </c>
      <c r="E244" s="6">
        <f t="shared" si="28"/>
        <v>-0.48177685950413274</v>
      </c>
      <c r="F244" s="7">
        <f t="shared" si="29"/>
        <v>-0.59711119000000856</v>
      </c>
      <c r="G244" s="6">
        <f t="shared" si="30"/>
        <v>-0.41180000000000305</v>
      </c>
      <c r="H244" s="7">
        <f t="shared" si="31"/>
        <v>-0.28461119000000856</v>
      </c>
      <c r="J244">
        <f t="shared" si="32"/>
        <v>-0.48493955330920063</v>
      </c>
      <c r="K244">
        <f t="shared" si="34"/>
        <v>-0.48493955330920063</v>
      </c>
      <c r="L244" s="7">
        <f t="shared" si="35"/>
        <v>-0.48493955330920063</v>
      </c>
    </row>
    <row r="245" spans="3:12">
      <c r="C245">
        <f t="shared" si="33"/>
        <v>1.2149999999999961</v>
      </c>
      <c r="D245" s="5">
        <f t="shared" si="27"/>
        <v>-0.48434351132110676</v>
      </c>
      <c r="E245" s="6">
        <f t="shared" si="28"/>
        <v>-0.48097736625514464</v>
      </c>
      <c r="F245" s="7">
        <f t="shared" si="29"/>
        <v>-0.58570974937500919</v>
      </c>
      <c r="G245" s="6">
        <f t="shared" si="30"/>
        <v>-0.40755000000000319</v>
      </c>
      <c r="H245" s="7">
        <f t="shared" si="31"/>
        <v>-0.27320974937500919</v>
      </c>
      <c r="J245">
        <f t="shared" si="32"/>
        <v>-0.48434351132110676</v>
      </c>
      <c r="K245">
        <f t="shared" si="34"/>
        <v>-0.48434351132110676</v>
      </c>
      <c r="L245" s="7">
        <f t="shared" si="35"/>
        <v>-0.48434351132110676</v>
      </c>
    </row>
    <row r="246" spans="3:12">
      <c r="C246">
        <f t="shared" si="33"/>
        <v>1.219999999999996</v>
      </c>
      <c r="D246" s="5">
        <f t="shared" si="27"/>
        <v>-0.48374092985756562</v>
      </c>
      <c r="E246" s="6">
        <f t="shared" si="28"/>
        <v>-0.48016393442623029</v>
      </c>
      <c r="F246" s="7">
        <f t="shared" si="29"/>
        <v>-0.5739654400000096</v>
      </c>
      <c r="G246" s="6">
        <f t="shared" si="30"/>
        <v>-0.40320000000000356</v>
      </c>
      <c r="H246" s="7">
        <f t="shared" si="31"/>
        <v>-0.2614654400000096</v>
      </c>
      <c r="J246">
        <f t="shared" si="32"/>
        <v>-0.48374092985756562</v>
      </c>
      <c r="K246">
        <f t="shared" si="34"/>
        <v>-0.48374092985756562</v>
      </c>
      <c r="L246" s="7">
        <f t="shared" si="35"/>
        <v>-0.48374092985756562</v>
      </c>
    </row>
    <row r="247" spans="3:12">
      <c r="C247">
        <f t="shared" si="33"/>
        <v>1.2249999999999959</v>
      </c>
      <c r="D247" s="5">
        <f t="shared" si="27"/>
        <v>-0.48313202832153324</v>
      </c>
      <c r="E247" s="6">
        <f t="shared" si="28"/>
        <v>-0.47933673469387816</v>
      </c>
      <c r="F247" s="7">
        <f t="shared" si="29"/>
        <v>-0.56187460937500999</v>
      </c>
      <c r="G247" s="6">
        <f t="shared" si="30"/>
        <v>-0.39875000000000371</v>
      </c>
      <c r="H247" s="7">
        <f t="shared" si="31"/>
        <v>-0.24937460937500999</v>
      </c>
      <c r="J247">
        <f t="shared" si="32"/>
        <v>-0.48313202832153324</v>
      </c>
      <c r="K247">
        <f t="shared" si="34"/>
        <v>-0.48313202832153324</v>
      </c>
      <c r="L247" s="7">
        <f t="shared" si="35"/>
        <v>-0.48313202832153324</v>
      </c>
    </row>
    <row r="248" spans="3:12">
      <c r="C248">
        <f t="shared" si="33"/>
        <v>1.2299999999999958</v>
      </c>
      <c r="D248" s="5">
        <f t="shared" si="27"/>
        <v>-0.4825170202921546</v>
      </c>
      <c r="E248" s="6">
        <f t="shared" si="28"/>
        <v>-0.47849593495935028</v>
      </c>
      <c r="F248" s="7">
        <f t="shared" si="29"/>
        <v>-0.54943359000001069</v>
      </c>
      <c r="G248" s="6">
        <f t="shared" si="30"/>
        <v>-0.3942000000000041</v>
      </c>
      <c r="H248" s="7">
        <f t="shared" si="31"/>
        <v>-0.23693359000001069</v>
      </c>
      <c r="J248">
        <f t="shared" si="32"/>
        <v>-0.4825170202921546</v>
      </c>
      <c r="K248">
        <f t="shared" si="34"/>
        <v>-0.4825170202921546</v>
      </c>
      <c r="L248" s="7">
        <f t="shared" si="35"/>
        <v>-0.4825170202921546</v>
      </c>
    </row>
    <row r="249" spans="3:12">
      <c r="C249">
        <f t="shared" si="33"/>
        <v>1.2349999999999957</v>
      </c>
      <c r="D249" s="5">
        <f t="shared" si="27"/>
        <v>-0.48189611368814489</v>
      </c>
      <c r="E249" s="6">
        <f t="shared" si="28"/>
        <v>-0.47764170040485898</v>
      </c>
      <c r="F249" s="7">
        <f t="shared" si="29"/>
        <v>-0.53663869937501119</v>
      </c>
      <c r="G249" s="6">
        <f t="shared" si="30"/>
        <v>-0.38955000000000428</v>
      </c>
      <c r="H249" s="7">
        <f t="shared" si="31"/>
        <v>-0.22413869937501119</v>
      </c>
      <c r="J249">
        <f t="shared" si="32"/>
        <v>-0.48189611368814489</v>
      </c>
      <c r="K249">
        <f t="shared" si="34"/>
        <v>-0.48189611368814489</v>
      </c>
      <c r="L249" s="7">
        <f t="shared" si="35"/>
        <v>-0.48189611368814489</v>
      </c>
    </row>
    <row r="250" spans="3:12">
      <c r="C250">
        <f t="shared" si="33"/>
        <v>1.2399999999999956</v>
      </c>
      <c r="D250" s="5">
        <f t="shared" si="27"/>
        <v>-0.48126951092611925</v>
      </c>
      <c r="E250" s="6">
        <f t="shared" si="28"/>
        <v>-0.47677419354838779</v>
      </c>
      <c r="F250" s="7">
        <f t="shared" si="29"/>
        <v>-0.52348624000001198</v>
      </c>
      <c r="G250" s="6">
        <f t="shared" si="30"/>
        <v>-0.38480000000000425</v>
      </c>
      <c r="H250" s="7">
        <f t="shared" si="31"/>
        <v>-0.21098624000001198</v>
      </c>
      <c r="J250">
        <f t="shared" si="32"/>
        <v>-0.48126951092611925</v>
      </c>
      <c r="K250">
        <f t="shared" si="34"/>
        <v>-0.48126951092611925</v>
      </c>
      <c r="L250" s="7">
        <f t="shared" si="35"/>
        <v>-0.48126951092611925</v>
      </c>
    </row>
    <row r="251" spans="3:12">
      <c r="C251">
        <f t="shared" si="33"/>
        <v>1.2449999999999954</v>
      </c>
      <c r="D251" s="5">
        <f t="shared" si="27"/>
        <v>-0.48063740907404784</v>
      </c>
      <c r="E251" s="6">
        <f t="shared" si="28"/>
        <v>-0.47589357429718948</v>
      </c>
      <c r="F251" s="7">
        <f t="shared" si="29"/>
        <v>-0.50997249937501232</v>
      </c>
      <c r="G251" s="6">
        <f t="shared" si="30"/>
        <v>-0.37995000000000445</v>
      </c>
      <c r="H251" s="7">
        <f t="shared" si="31"/>
        <v>-0.19747249937501232</v>
      </c>
      <c r="J251">
        <f t="shared" si="32"/>
        <v>-0.48063740907404784</v>
      </c>
      <c r="K251">
        <f t="shared" si="34"/>
        <v>-0.48063740907404784</v>
      </c>
      <c r="L251" s="7">
        <f t="shared" si="35"/>
        <v>-0.48063740907404784</v>
      </c>
    </row>
    <row r="252" spans="3:12">
      <c r="C252">
        <f t="shared" si="33"/>
        <v>1.2499999999999953</v>
      </c>
      <c r="D252" s="5">
        <f t="shared" si="27"/>
        <v>-0.48000000000000059</v>
      </c>
      <c r="E252" s="6">
        <f t="shared" si="28"/>
        <v>-0.47500000000000098</v>
      </c>
      <c r="F252" s="7">
        <f t="shared" si="29"/>
        <v>-0.49609375000001288</v>
      </c>
      <c r="G252" s="6">
        <f t="shared" si="30"/>
        <v>-0.37500000000000444</v>
      </c>
      <c r="H252" s="7">
        <f t="shared" si="31"/>
        <v>-0.18359375000001288</v>
      </c>
      <c r="J252">
        <f t="shared" si="32"/>
        <v>-0.48000000000000059</v>
      </c>
      <c r="K252">
        <f t="shared" si="34"/>
        <v>-0.48000000000000059</v>
      </c>
      <c r="L252" s="7">
        <f t="shared" si="35"/>
        <v>-0.48000000000000059</v>
      </c>
    </row>
    <row r="253" spans="3:12">
      <c r="C253">
        <f t="shared" si="33"/>
        <v>1.2549999999999952</v>
      </c>
      <c r="D253" s="5">
        <f t="shared" si="27"/>
        <v>-0.4793574705163417</v>
      </c>
      <c r="E253" s="6">
        <f t="shared" si="28"/>
        <v>-0.47409362549800882</v>
      </c>
      <c r="F253" s="7">
        <f t="shared" si="29"/>
        <v>-0.48184624937501352</v>
      </c>
      <c r="G253" s="6">
        <f t="shared" si="30"/>
        <v>-0.36995000000000466</v>
      </c>
      <c r="H253" s="7">
        <f t="shared" si="31"/>
        <v>-0.16934624937501352</v>
      </c>
      <c r="J253">
        <f t="shared" si="32"/>
        <v>-0.4793574705163417</v>
      </c>
      <c r="K253">
        <f t="shared" si="34"/>
        <v>-0.4793574705163417</v>
      </c>
      <c r="L253" s="7">
        <f t="shared" si="35"/>
        <v>-0.4793574705163417</v>
      </c>
    </row>
    <row r="254" spans="3:12">
      <c r="C254">
        <f t="shared" si="33"/>
        <v>1.2599999999999951</v>
      </c>
      <c r="D254" s="5">
        <f t="shared" si="27"/>
        <v>-0.47871000251952694</v>
      </c>
      <c r="E254" s="6">
        <f t="shared" si="28"/>
        <v>-0.47317460317460402</v>
      </c>
      <c r="F254" s="7">
        <f t="shared" si="29"/>
        <v>-0.46722624000001467</v>
      </c>
      <c r="G254" s="6">
        <f t="shared" si="30"/>
        <v>-0.36480000000000512</v>
      </c>
      <c r="H254" s="7">
        <f t="shared" si="31"/>
        <v>-0.15472624000001467</v>
      </c>
      <c r="J254">
        <f t="shared" si="32"/>
        <v>-0.47871000251952694</v>
      </c>
      <c r="K254">
        <f t="shared" si="34"/>
        <v>-0.47871000251952694</v>
      </c>
      <c r="L254" s="7">
        <f t="shared" si="35"/>
        <v>-0.47871000251952694</v>
      </c>
    </row>
    <row r="255" spans="3:12">
      <c r="C255">
        <f t="shared" si="33"/>
        <v>1.264999999999995</v>
      </c>
      <c r="D255" s="5">
        <f t="shared" si="27"/>
        <v>-0.47805777312565484</v>
      </c>
      <c r="E255" s="6">
        <f t="shared" si="28"/>
        <v>-0.47224308300395346</v>
      </c>
      <c r="F255" s="7">
        <f t="shared" si="29"/>
        <v>-0.45222994937501504</v>
      </c>
      <c r="G255" s="6">
        <f t="shared" si="30"/>
        <v>-0.35955000000000537</v>
      </c>
      <c r="H255" s="7">
        <f t="shared" si="31"/>
        <v>-0.13972994937501504</v>
      </c>
      <c r="J255">
        <f t="shared" si="32"/>
        <v>-0.47805777312565484</v>
      </c>
      <c r="K255">
        <f t="shared" si="34"/>
        <v>-0.47805777312565484</v>
      </c>
      <c r="L255" s="7">
        <f t="shared" si="35"/>
        <v>-0.47805777312565484</v>
      </c>
    </row>
    <row r="256" spans="3:12">
      <c r="C256">
        <f t="shared" si="33"/>
        <v>1.2699999999999949</v>
      </c>
      <c r="D256" s="5">
        <f t="shared" si="27"/>
        <v>-0.4774009548019103</v>
      </c>
      <c r="E256" s="6">
        <f t="shared" si="28"/>
        <v>-0.47129921259842611</v>
      </c>
      <c r="F256" s="7">
        <f t="shared" si="29"/>
        <v>-0.43685359000001567</v>
      </c>
      <c r="G256" s="6">
        <f t="shared" si="30"/>
        <v>-0.3542000000000054</v>
      </c>
      <c r="H256" s="7">
        <f t="shared" si="31"/>
        <v>-0.12435359000001567</v>
      </c>
      <c r="J256">
        <f t="shared" si="32"/>
        <v>-0.4774009548019103</v>
      </c>
      <c r="K256">
        <f t="shared" si="34"/>
        <v>-0.4774009548019103</v>
      </c>
      <c r="L256" s="7">
        <f t="shared" si="35"/>
        <v>-0.4774009548019103</v>
      </c>
    </row>
    <row r="257" spans="3:12">
      <c r="C257">
        <f t="shared" si="33"/>
        <v>1.2749999999999948</v>
      </c>
      <c r="D257" s="5">
        <f t="shared" si="27"/>
        <v>-0.47673971549404148</v>
      </c>
      <c r="E257" s="6">
        <f t="shared" si="28"/>
        <v>-0.47034313725490295</v>
      </c>
      <c r="F257" s="7">
        <f t="shared" si="29"/>
        <v>-0.42109335937501635</v>
      </c>
      <c r="G257" s="6">
        <f t="shared" si="30"/>
        <v>-0.34875000000000567</v>
      </c>
      <c r="H257" s="7">
        <f t="shared" si="31"/>
        <v>-0.10859335937501635</v>
      </c>
      <c r="J257">
        <f t="shared" si="32"/>
        <v>-0.47673971549404148</v>
      </c>
      <c r="K257">
        <f t="shared" si="34"/>
        <v>-0.47673971549404148</v>
      </c>
      <c r="L257" s="7">
        <f t="shared" si="35"/>
        <v>-0.47673971549404148</v>
      </c>
    </row>
    <row r="258" spans="3:12">
      <c r="C258">
        <f t="shared" si="33"/>
        <v>1.2799999999999947</v>
      </c>
      <c r="D258" s="5">
        <f t="shared" ref="D258:D321" si="36">(B$2/2/(C258^2)-1/C258)/B$9</f>
        <v>-0.47607421875000072</v>
      </c>
      <c r="E258" s="6">
        <f t="shared" ref="E258:E321" si="37">((C258/(B$2^2)+1/C258-2/B$2)/B$10-1/2/B$2/B$9)</f>
        <v>-0.46937500000000099</v>
      </c>
      <c r="F258" s="7">
        <f t="shared" ref="F258:F321" si="38">(((C258^4)/4/(B$3^3)/(B$2^2)-(C258^2)/2/(B$3^3)+1/2/B$3-B$3/4/(B$2^2))/B$11+(B$3/(B$2^2)+1/B$3-2/B$2)/B$10-1/2/B$2/B$9)</f>
        <v>-0.40494544000001698</v>
      </c>
      <c r="G258" s="6">
        <f t="shared" ref="G258:G321" si="39">(((C258^2)/2/(B$3^3)-C258*B$2/(B$3^3)-1/2/B$3+B$2/(B$3^2))/B$10+(B$2/2/(B$3^2)-1/B$3)/B$9)</f>
        <v>-0.34320000000000572</v>
      </c>
      <c r="H258" s="7">
        <f t="shared" ref="H258:H321" si="40">(((C258^4)/4/(B$3^3)/(B$2^2)-(C258^2)/2/(B$3^3)+(B$2^2)/2/(B$3^3)-(B$2^2)/4/(B$3^3))/B$11+(((B$2^2)/2/(B$3^3)-(B$2^2)/(B$3^3)-1/2/B$3+B$2/(B$3^2))/B$10+(-1/B$3+B$2/2/(B$3^2))/B$9))</f>
        <v>-9.2445440000016976E-2</v>
      </c>
      <c r="J258">
        <f t="shared" ref="J258:J321" si="41">IF(C258&gt;=B$2,D258,IF(C258&gt;=B$3,E258,IF(C258&lt;=B$3,F258)))</f>
        <v>-0.47607421875000072</v>
      </c>
      <c r="K258">
        <f t="shared" si="34"/>
        <v>-0.47607421875000072</v>
      </c>
      <c r="L258" s="7">
        <f t="shared" si="35"/>
        <v>-0.47607421875000072</v>
      </c>
    </row>
    <row r="259" spans="3:12">
      <c r="C259">
        <f t="shared" ref="C259:C322" si="42">C258+B$4</f>
        <v>1.2849999999999946</v>
      </c>
      <c r="D259" s="5">
        <f t="shared" si="36"/>
        <v>-0.47540462383987714</v>
      </c>
      <c r="E259" s="6">
        <f t="shared" si="37"/>
        <v>-0.46839494163424233</v>
      </c>
      <c r="F259" s="7">
        <f t="shared" si="38"/>
        <v>-0.38840599937501796</v>
      </c>
      <c r="G259" s="6">
        <f t="shared" si="39"/>
        <v>-0.33755000000000601</v>
      </c>
      <c r="H259" s="7">
        <f t="shared" si="40"/>
        <v>-7.5905999375017963E-2</v>
      </c>
      <c r="J259">
        <f t="shared" si="41"/>
        <v>-0.47540462383987714</v>
      </c>
      <c r="K259">
        <f t="shared" ref="K259:K322" si="43">IF(C259&gt;=B$3,D259,IF(C259&gt;=B$2,G259,IF(C259&lt;=B$2,H259)))</f>
        <v>-0.47540462383987714</v>
      </c>
      <c r="L259" s="7">
        <f t="shared" ref="L259:L322" si="44">IF(B$2&gt;=B$3,J259,K259)</f>
        <v>-0.47540462383987714</v>
      </c>
    </row>
    <row r="260" spans="3:12">
      <c r="C260">
        <f t="shared" si="42"/>
        <v>1.2899999999999945</v>
      </c>
      <c r="D260" s="5">
        <f t="shared" si="36"/>
        <v>-0.47473108587224394</v>
      </c>
      <c r="E260" s="6">
        <f t="shared" si="37"/>
        <v>-0.46740310077519487</v>
      </c>
      <c r="F260" s="7">
        <f t="shared" si="38"/>
        <v>-0.37147119000001894</v>
      </c>
      <c r="G260" s="6">
        <f t="shared" si="39"/>
        <v>-0.33180000000000653</v>
      </c>
      <c r="H260" s="7">
        <f t="shared" si="40"/>
        <v>-5.8971190000018936E-2</v>
      </c>
      <c r="J260">
        <f t="shared" si="41"/>
        <v>-0.47473108587224394</v>
      </c>
      <c r="K260">
        <f t="shared" si="43"/>
        <v>-0.47473108587224394</v>
      </c>
      <c r="L260" s="7">
        <f t="shared" si="44"/>
        <v>-0.47473108587224394</v>
      </c>
    </row>
    <row r="261" spans="3:12">
      <c r="C261">
        <f t="shared" si="42"/>
        <v>1.2949999999999944</v>
      </c>
      <c r="D261" s="5">
        <f t="shared" si="36"/>
        <v>-0.47405375590703852</v>
      </c>
      <c r="E261" s="6">
        <f t="shared" si="37"/>
        <v>-0.46639961389961515</v>
      </c>
      <c r="F261" s="7">
        <f t="shared" si="38"/>
        <v>-0.35413714937502005</v>
      </c>
      <c r="G261" s="6">
        <f t="shared" si="39"/>
        <v>-0.32595000000000685</v>
      </c>
      <c r="H261" s="7">
        <f t="shared" si="40"/>
        <v>-4.1637149375020055E-2</v>
      </c>
      <c r="J261">
        <f t="shared" si="41"/>
        <v>-0.47405375590703852</v>
      </c>
      <c r="K261">
        <f t="shared" si="43"/>
        <v>-0.47405375590703852</v>
      </c>
      <c r="L261" s="7">
        <f t="shared" si="44"/>
        <v>-0.47405375590703852</v>
      </c>
    </row>
    <row r="262" spans="3:12">
      <c r="C262">
        <f t="shared" si="42"/>
        <v>1.2999999999999943</v>
      </c>
      <c r="D262" s="5">
        <f t="shared" si="36"/>
        <v>-0.47337278106508951</v>
      </c>
      <c r="E262" s="6">
        <f t="shared" si="37"/>
        <v>-0.46538461538461662</v>
      </c>
      <c r="F262" s="7">
        <f t="shared" si="38"/>
        <v>-0.33640000000002068</v>
      </c>
      <c r="G262" s="6">
        <f t="shared" si="39"/>
        <v>-0.32000000000000695</v>
      </c>
      <c r="H262" s="7">
        <f t="shared" si="40"/>
        <v>-2.3900000000020682E-2</v>
      </c>
      <c r="J262">
        <f t="shared" si="41"/>
        <v>-0.47337278106508951</v>
      </c>
      <c r="K262">
        <f t="shared" si="43"/>
        <v>-0.47337278106508951</v>
      </c>
      <c r="L262" s="7">
        <f t="shared" si="44"/>
        <v>-0.47337278106508951</v>
      </c>
    </row>
    <row r="263" spans="3:12">
      <c r="C263">
        <f t="shared" si="42"/>
        <v>1.3049999999999942</v>
      </c>
      <c r="D263" s="5">
        <f t="shared" si="36"/>
        <v>-0.47268830463440137</v>
      </c>
      <c r="E263" s="6">
        <f t="shared" si="37"/>
        <v>-0.46435823754789385</v>
      </c>
      <c r="F263" s="7">
        <f t="shared" si="38"/>
        <v>-0.3182558493750216</v>
      </c>
      <c r="G263" s="6">
        <f t="shared" si="39"/>
        <v>-0.31395000000000728</v>
      </c>
      <c r="H263" s="7">
        <f t="shared" si="40"/>
        <v>-5.7558493750216044E-3</v>
      </c>
      <c r="J263">
        <f t="shared" si="41"/>
        <v>-0.47268830463440137</v>
      </c>
      <c r="K263">
        <f t="shared" si="43"/>
        <v>-0.47268830463440137</v>
      </c>
      <c r="L263" s="7">
        <f t="shared" si="44"/>
        <v>-0.47268830463440137</v>
      </c>
    </row>
    <row r="264" spans="3:12">
      <c r="C264">
        <f t="shared" si="42"/>
        <v>1.3099999999999941</v>
      </c>
      <c r="D264" s="5">
        <f t="shared" si="36"/>
        <v>-0.47200046617330077</v>
      </c>
      <c r="E264" s="6">
        <f t="shared" si="37"/>
        <v>-0.46332061068702401</v>
      </c>
      <c r="F264" s="7">
        <f t="shared" si="38"/>
        <v>-0.29970079000002237</v>
      </c>
      <c r="G264" s="6">
        <f t="shared" si="39"/>
        <v>-0.3078000000000074</v>
      </c>
      <c r="H264" s="7">
        <f t="shared" si="40"/>
        <v>1.2799209999977634E-2</v>
      </c>
      <c r="J264">
        <f t="shared" si="41"/>
        <v>-0.47200046617330077</v>
      </c>
      <c r="K264">
        <f t="shared" si="43"/>
        <v>-0.47200046617330077</v>
      </c>
      <c r="L264" s="7">
        <f t="shared" si="44"/>
        <v>-0.47200046617330077</v>
      </c>
    </row>
    <row r="265" spans="3:12">
      <c r="C265">
        <f t="shared" si="42"/>
        <v>1.314999999999994</v>
      </c>
      <c r="D265" s="5">
        <f t="shared" si="36"/>
        <v>-0.47130940161054891</v>
      </c>
      <c r="E265" s="6">
        <f t="shared" si="37"/>
        <v>-0.46227186311787194</v>
      </c>
      <c r="F265" s="7">
        <f t="shared" si="38"/>
        <v>-0.28073089937502349</v>
      </c>
      <c r="G265" s="6">
        <f t="shared" si="39"/>
        <v>-0.30155000000000776</v>
      </c>
      <c r="H265" s="7">
        <f t="shared" si="40"/>
        <v>3.176910062497651E-2</v>
      </c>
      <c r="J265">
        <f t="shared" si="41"/>
        <v>-0.47130940161054891</v>
      </c>
      <c r="K265">
        <f t="shared" si="43"/>
        <v>-0.47130940161054891</v>
      </c>
      <c r="L265" s="7">
        <f t="shared" si="44"/>
        <v>-0.47130940161054891</v>
      </c>
    </row>
    <row r="266" spans="3:12">
      <c r="C266">
        <f t="shared" si="42"/>
        <v>1.3199999999999938</v>
      </c>
      <c r="D266" s="5">
        <f t="shared" si="36"/>
        <v>-0.47061524334251692</v>
      </c>
      <c r="E266" s="6">
        <f t="shared" si="37"/>
        <v>-0.46121212121212252</v>
      </c>
      <c r="F266" s="7">
        <f t="shared" si="38"/>
        <v>-0.26134224000002426</v>
      </c>
      <c r="G266" s="6">
        <f t="shared" si="39"/>
        <v>-0.2952000000000079</v>
      </c>
      <c r="H266" s="7">
        <f t="shared" si="40"/>
        <v>5.1157759999975738E-2</v>
      </c>
      <c r="J266">
        <f t="shared" si="41"/>
        <v>-0.47061524334251692</v>
      </c>
      <c r="K266">
        <f t="shared" si="43"/>
        <v>-0.47061524334251692</v>
      </c>
      <c r="L266" s="7">
        <f t="shared" si="44"/>
        <v>-0.47061524334251692</v>
      </c>
    </row>
    <row r="267" spans="3:12">
      <c r="C267">
        <f t="shared" si="42"/>
        <v>1.3249999999999937</v>
      </c>
      <c r="D267" s="5">
        <f t="shared" si="36"/>
        <v>-0.46991812032751962</v>
      </c>
      <c r="E267" s="6">
        <f t="shared" si="37"/>
        <v>-0.46014150943396359</v>
      </c>
      <c r="F267" s="7">
        <f t="shared" si="38"/>
        <v>-0.24153085937502539</v>
      </c>
      <c r="G267" s="6">
        <f t="shared" si="39"/>
        <v>-0.28875000000000828</v>
      </c>
      <c r="H267" s="7">
        <f t="shared" si="40"/>
        <v>7.0969140624974614E-2</v>
      </c>
      <c r="J267">
        <f t="shared" si="41"/>
        <v>-0.46991812032751962</v>
      </c>
      <c r="K267">
        <f t="shared" si="43"/>
        <v>-0.46991812032751962</v>
      </c>
      <c r="L267" s="7">
        <f t="shared" si="44"/>
        <v>-0.46991812032751962</v>
      </c>
    </row>
    <row r="268" spans="3:12">
      <c r="C268">
        <f t="shared" si="42"/>
        <v>1.3299999999999936</v>
      </c>
      <c r="D268" s="5">
        <f t="shared" si="36"/>
        <v>-0.46921815817739931</v>
      </c>
      <c r="E268" s="6">
        <f t="shared" si="37"/>
        <v>-0.45906015037594128</v>
      </c>
      <c r="F268" s="7">
        <f t="shared" si="38"/>
        <v>-0.22129279000002589</v>
      </c>
      <c r="G268" s="6">
        <f t="shared" si="39"/>
        <v>-0.28220000000000844</v>
      </c>
      <c r="H268" s="7">
        <f t="shared" si="40"/>
        <v>9.1207209999974115E-2</v>
      </c>
      <c r="J268">
        <f t="shared" si="41"/>
        <v>-0.46921815817739931</v>
      </c>
      <c r="K268">
        <f t="shared" si="43"/>
        <v>-0.46921815817739931</v>
      </c>
      <c r="L268" s="7">
        <f t="shared" si="44"/>
        <v>-0.46921815817739931</v>
      </c>
    </row>
    <row r="269" spans="3:12">
      <c r="C269">
        <f t="shared" si="42"/>
        <v>1.3349999999999935</v>
      </c>
      <c r="D269" s="5">
        <f t="shared" si="36"/>
        <v>-0.46851547924644843</v>
      </c>
      <c r="E269" s="6">
        <f t="shared" si="37"/>
        <v>-0.45796816479400881</v>
      </c>
      <c r="F269" s="7">
        <f t="shared" si="38"/>
        <v>-0.20062404937502709</v>
      </c>
      <c r="G269" s="6">
        <f t="shared" si="39"/>
        <v>-0.27555000000000884</v>
      </c>
      <c r="H269" s="7">
        <f t="shared" si="40"/>
        <v>0.11187595062497291</v>
      </c>
      <c r="J269">
        <f t="shared" si="41"/>
        <v>-0.46851547924644843</v>
      </c>
      <c r="K269">
        <f t="shared" si="43"/>
        <v>-0.46851547924644843</v>
      </c>
      <c r="L269" s="7">
        <f t="shared" si="44"/>
        <v>-0.46851547924644843</v>
      </c>
    </row>
    <row r="270" spans="3:12">
      <c r="C270">
        <f t="shared" si="42"/>
        <v>1.3399999999999934</v>
      </c>
      <c r="D270" s="5">
        <f t="shared" si="36"/>
        <v>-0.46781020271775547</v>
      </c>
      <c r="E270" s="6">
        <f t="shared" si="37"/>
        <v>-0.45686567164179248</v>
      </c>
      <c r="F270" s="7">
        <f t="shared" si="38"/>
        <v>-0.17952064000002821</v>
      </c>
      <c r="G270" s="6">
        <f t="shared" si="39"/>
        <v>-0.26880000000000903</v>
      </c>
      <c r="H270" s="7">
        <f t="shared" si="40"/>
        <v>0.13297935999997179</v>
      </c>
      <c r="J270">
        <f t="shared" si="41"/>
        <v>-0.46781020271775547</v>
      </c>
      <c r="K270">
        <f t="shared" si="43"/>
        <v>-0.46781020271775547</v>
      </c>
      <c r="L270" s="7">
        <f t="shared" si="44"/>
        <v>-0.46781020271775547</v>
      </c>
    </row>
    <row r="271" spans="3:12">
      <c r="C271">
        <f t="shared" si="42"/>
        <v>1.3449999999999933</v>
      </c>
      <c r="D271" s="5">
        <f t="shared" si="36"/>
        <v>-0.4671024446870562</v>
      </c>
      <c r="E271" s="6">
        <f t="shared" si="37"/>
        <v>-0.45575278810409081</v>
      </c>
      <c r="F271" s="7">
        <f t="shared" si="38"/>
        <v>-0.15797854937502898</v>
      </c>
      <c r="G271" s="6">
        <f t="shared" si="39"/>
        <v>-0.26195000000000901</v>
      </c>
      <c r="H271" s="7">
        <f t="shared" si="40"/>
        <v>0.15452145062497102</v>
      </c>
      <c r="J271">
        <f t="shared" si="41"/>
        <v>-0.4671024446870562</v>
      </c>
      <c r="K271">
        <f t="shared" si="43"/>
        <v>-0.4671024446870562</v>
      </c>
      <c r="L271" s="7">
        <f t="shared" si="44"/>
        <v>-0.4671024446870562</v>
      </c>
    </row>
    <row r="272" spans="3:12">
      <c r="C272">
        <f t="shared" si="42"/>
        <v>1.3499999999999932</v>
      </c>
      <c r="D272" s="5">
        <f t="shared" si="36"/>
        <v>-0.46639231824417104</v>
      </c>
      <c r="E272" s="6">
        <f t="shared" si="37"/>
        <v>-0.45462962962963127</v>
      </c>
      <c r="F272" s="7">
        <f t="shared" si="38"/>
        <v>-0.13599375000003011</v>
      </c>
      <c r="G272" s="6">
        <f t="shared" si="39"/>
        <v>-0.25500000000000966</v>
      </c>
      <c r="H272" s="7">
        <f t="shared" si="40"/>
        <v>0.17650624999996989</v>
      </c>
      <c r="J272">
        <f t="shared" si="41"/>
        <v>-0.46639231824417104</v>
      </c>
      <c r="K272">
        <f t="shared" si="43"/>
        <v>-0.46639231824417104</v>
      </c>
      <c r="L272" s="7">
        <f t="shared" si="44"/>
        <v>-0.46639231824417104</v>
      </c>
    </row>
    <row r="273" spans="3:12">
      <c r="C273">
        <f t="shared" si="42"/>
        <v>1.3549999999999931</v>
      </c>
      <c r="D273" s="5">
        <f t="shared" si="36"/>
        <v>-0.46567993355210408</v>
      </c>
      <c r="E273" s="6">
        <f t="shared" si="37"/>
        <v>-0.45349630996310131</v>
      </c>
      <c r="F273" s="7">
        <f t="shared" si="38"/>
        <v>-0.11356219937503109</v>
      </c>
      <c r="G273" s="6">
        <f t="shared" si="39"/>
        <v>-0.24795000000000966</v>
      </c>
      <c r="H273" s="7">
        <f t="shared" si="40"/>
        <v>0.19893780062496891</v>
      </c>
      <c r="J273">
        <f t="shared" si="41"/>
        <v>-0.46567993355210408</v>
      </c>
      <c r="K273">
        <f t="shared" si="43"/>
        <v>-0.46567993355210408</v>
      </c>
      <c r="L273" s="7">
        <f t="shared" si="44"/>
        <v>-0.46567993355210408</v>
      </c>
    </row>
    <row r="274" spans="3:12">
      <c r="C274">
        <f t="shared" si="42"/>
        <v>1.359999999999993</v>
      </c>
      <c r="D274" s="5">
        <f t="shared" si="36"/>
        <v>-0.46496539792387648</v>
      </c>
      <c r="E274" s="6">
        <f t="shared" si="37"/>
        <v>-0.45235294117647218</v>
      </c>
      <c r="F274" s="7">
        <f t="shared" si="38"/>
        <v>-9.0679840000032375E-2</v>
      </c>
      <c r="G274" s="6">
        <f t="shared" si="39"/>
        <v>-0.2408000000000099</v>
      </c>
      <c r="H274" s="7">
        <f t="shared" si="40"/>
        <v>0.22182015999996763</v>
      </c>
      <c r="J274">
        <f t="shared" si="41"/>
        <v>-0.46496539792387648</v>
      </c>
      <c r="K274">
        <f t="shared" si="43"/>
        <v>-0.46496539792387648</v>
      </c>
      <c r="L274" s="7">
        <f t="shared" si="44"/>
        <v>-0.46496539792387648</v>
      </c>
    </row>
    <row r="275" spans="3:12">
      <c r="C275">
        <f t="shared" si="42"/>
        <v>1.3649999999999929</v>
      </c>
      <c r="D275" s="5">
        <f t="shared" si="36"/>
        <v>-0.4642488158971686</v>
      </c>
      <c r="E275" s="6">
        <f t="shared" si="37"/>
        <v>-0.45119963369963534</v>
      </c>
      <c r="F275" s="7">
        <f t="shared" si="38"/>
        <v>-6.7342599375033618E-2</v>
      </c>
      <c r="G275" s="6">
        <f t="shared" si="39"/>
        <v>-0.23355000000001036</v>
      </c>
      <c r="H275" s="7">
        <f t="shared" si="40"/>
        <v>0.24515740062496638</v>
      </c>
      <c r="J275">
        <f t="shared" si="41"/>
        <v>-0.4642488158971686</v>
      </c>
      <c r="K275">
        <f t="shared" si="43"/>
        <v>-0.4642488158971686</v>
      </c>
      <c r="L275" s="7">
        <f t="shared" si="44"/>
        <v>-0.4642488158971686</v>
      </c>
    </row>
    <row r="276" spans="3:12">
      <c r="C276">
        <f t="shared" si="42"/>
        <v>1.3699999999999928</v>
      </c>
      <c r="D276" s="5">
        <f t="shared" si="36"/>
        <v>-0.46353028930683682</v>
      </c>
      <c r="E276" s="6">
        <f t="shared" si="37"/>
        <v>-0.45003649635036669</v>
      </c>
      <c r="F276" s="7">
        <f t="shared" si="38"/>
        <v>-4.3546390000034574E-2</v>
      </c>
      <c r="G276" s="6">
        <f t="shared" si="39"/>
        <v>-0.22620000000001061</v>
      </c>
      <c r="H276" s="7">
        <f t="shared" si="40"/>
        <v>0.26895360999996543</v>
      </c>
      <c r="J276">
        <f t="shared" si="41"/>
        <v>-0.46353028930683682</v>
      </c>
      <c r="K276">
        <f t="shared" si="43"/>
        <v>-0.46353028930683682</v>
      </c>
      <c r="L276" s="7">
        <f t="shared" si="44"/>
        <v>-0.46353028930683682</v>
      </c>
    </row>
    <row r="277" spans="3:12">
      <c r="C277">
        <f t="shared" si="42"/>
        <v>1.3749999999999927</v>
      </c>
      <c r="D277" s="5">
        <f t="shared" si="36"/>
        <v>-0.46280991735537297</v>
      </c>
      <c r="E277" s="6">
        <f t="shared" si="37"/>
        <v>-0.44886363636363802</v>
      </c>
      <c r="F277" s="7">
        <f t="shared" si="38"/>
        <v>-1.9287109375035971E-2</v>
      </c>
      <c r="G277" s="6">
        <f t="shared" si="39"/>
        <v>-0.2187500000000111</v>
      </c>
      <c r="H277" s="7">
        <f t="shared" si="40"/>
        <v>0.29321289062496403</v>
      </c>
      <c r="J277">
        <f t="shared" si="41"/>
        <v>-0.46280991735537297</v>
      </c>
      <c r="K277">
        <f t="shared" si="43"/>
        <v>-0.46280991735537297</v>
      </c>
      <c r="L277" s="7">
        <f t="shared" si="44"/>
        <v>-0.46280991735537297</v>
      </c>
    </row>
    <row r="278" spans="3:12">
      <c r="C278">
        <f t="shared" si="42"/>
        <v>1.3799999999999926</v>
      </c>
      <c r="D278" s="5">
        <f t="shared" si="36"/>
        <v>-0.46208779668137051</v>
      </c>
      <c r="E278" s="6">
        <f t="shared" si="37"/>
        <v>-0.44768115942029163</v>
      </c>
      <c r="F278" s="7">
        <f t="shared" si="38"/>
        <v>5.4393599999627007E-3</v>
      </c>
      <c r="G278" s="6">
        <f t="shared" si="39"/>
        <v>-0.21120000000001138</v>
      </c>
      <c r="H278" s="7">
        <f t="shared" si="40"/>
        <v>0.3179393599999627</v>
      </c>
      <c r="J278">
        <f t="shared" si="41"/>
        <v>-0.46208779668137051</v>
      </c>
      <c r="K278">
        <f t="shared" si="43"/>
        <v>-0.46208779668137051</v>
      </c>
      <c r="L278" s="7">
        <f t="shared" si="44"/>
        <v>-0.46208779668137051</v>
      </c>
    </row>
    <row r="279" spans="3:12">
      <c r="C279">
        <f t="shared" si="42"/>
        <v>1.3849999999999925</v>
      </c>
      <c r="D279" s="5">
        <f t="shared" si="36"/>
        <v>-0.46136402142605903</v>
      </c>
      <c r="E279" s="6">
        <f t="shared" si="37"/>
        <v>-0.44648916967509211</v>
      </c>
      <c r="F279" s="7">
        <f t="shared" si="38"/>
        <v>3.0637150624961862E-2</v>
      </c>
      <c r="G279" s="6">
        <f t="shared" si="39"/>
        <v>-0.20355000000001144</v>
      </c>
      <c r="H279" s="7">
        <f t="shared" si="40"/>
        <v>0.34313715062496186</v>
      </c>
      <c r="J279">
        <f t="shared" si="41"/>
        <v>-0.46136402142605903</v>
      </c>
      <c r="K279">
        <f t="shared" si="43"/>
        <v>-0.46136402142605903</v>
      </c>
      <c r="L279" s="7">
        <f t="shared" si="44"/>
        <v>-0.46136402142605903</v>
      </c>
    </row>
    <row r="280" spans="3:12">
      <c r="C280">
        <f t="shared" si="42"/>
        <v>1.3899999999999924</v>
      </c>
      <c r="D280" s="5">
        <f t="shared" si="36"/>
        <v>-0.46063868329796709</v>
      </c>
      <c r="E280" s="6">
        <f t="shared" si="37"/>
        <v>-0.44528776978417461</v>
      </c>
      <c r="F280" s="7">
        <f t="shared" si="38"/>
        <v>5.6310409999960509E-2</v>
      </c>
      <c r="G280" s="6">
        <f t="shared" si="39"/>
        <v>-0.19580000000001174</v>
      </c>
      <c r="H280" s="7">
        <f t="shared" si="40"/>
        <v>0.36881040999996051</v>
      </c>
      <c r="J280">
        <f t="shared" si="41"/>
        <v>-0.46063868329796709</v>
      </c>
      <c r="K280">
        <f t="shared" si="43"/>
        <v>-0.46063868329796709</v>
      </c>
      <c r="L280" s="7">
        <f t="shared" si="44"/>
        <v>-0.46063868329796709</v>
      </c>
    </row>
    <row r="281" spans="3:12">
      <c r="C281">
        <f t="shared" si="42"/>
        <v>1.3949999999999922</v>
      </c>
      <c r="D281" s="5">
        <f t="shared" si="36"/>
        <v>-0.45991187163577146</v>
      </c>
      <c r="E281" s="6">
        <f t="shared" si="37"/>
        <v>-0.44407706093190158</v>
      </c>
      <c r="F281" s="7">
        <f t="shared" si="38"/>
        <v>8.246330062495888E-2</v>
      </c>
      <c r="G281" s="6">
        <f t="shared" si="39"/>
        <v>-0.18795000000001227</v>
      </c>
      <c r="H281" s="7">
        <f t="shared" si="40"/>
        <v>0.39496330062495888</v>
      </c>
      <c r="J281">
        <f t="shared" si="41"/>
        <v>-0.45991187163577146</v>
      </c>
      <c r="K281">
        <f t="shared" si="43"/>
        <v>-0.45991187163577146</v>
      </c>
      <c r="L281" s="7">
        <f t="shared" si="44"/>
        <v>-0.45991187163577146</v>
      </c>
    </row>
    <row r="282" spans="3:12">
      <c r="C282">
        <f t="shared" si="42"/>
        <v>1.3999999999999921</v>
      </c>
      <c r="D282" s="5">
        <f t="shared" si="36"/>
        <v>-0.45918367346938888</v>
      </c>
      <c r="E282" s="6">
        <f t="shared" si="37"/>
        <v>-0.44285714285714484</v>
      </c>
      <c r="F282" s="7">
        <f t="shared" si="38"/>
        <v>0.10909999999995756</v>
      </c>
      <c r="G282" s="6">
        <f t="shared" si="39"/>
        <v>-0.18000000000001259</v>
      </c>
      <c r="H282" s="7">
        <f t="shared" si="40"/>
        <v>0.42159999999995756</v>
      </c>
      <c r="J282">
        <f t="shared" si="41"/>
        <v>-0.45918367346938888</v>
      </c>
      <c r="K282">
        <f t="shared" si="43"/>
        <v>-0.45918367346938888</v>
      </c>
      <c r="L282" s="7">
        <f t="shared" si="44"/>
        <v>-0.45918367346938888</v>
      </c>
    </row>
    <row r="283" spans="3:12">
      <c r="C283">
        <f t="shared" si="42"/>
        <v>1.404999999999992</v>
      </c>
      <c r="D283" s="5">
        <f t="shared" si="36"/>
        <v>-0.45845417357936313</v>
      </c>
      <c r="E283" s="6">
        <f t="shared" si="37"/>
        <v>-0.44162811387900547</v>
      </c>
      <c r="F283" s="7">
        <f t="shared" si="38"/>
        <v>0.13622470062495662</v>
      </c>
      <c r="G283" s="6">
        <f t="shared" si="39"/>
        <v>-0.1719500000000127</v>
      </c>
      <c r="H283" s="7">
        <f t="shared" si="40"/>
        <v>0.44872470062495662</v>
      </c>
      <c r="J283">
        <f t="shared" si="41"/>
        <v>-0.45845417357936313</v>
      </c>
      <c r="K283">
        <f t="shared" si="43"/>
        <v>-0.45845417357936313</v>
      </c>
      <c r="L283" s="7">
        <f t="shared" si="44"/>
        <v>-0.45845417357936313</v>
      </c>
    </row>
    <row r="284" spans="3:12">
      <c r="C284">
        <f t="shared" si="42"/>
        <v>1.4099999999999919</v>
      </c>
      <c r="D284" s="5">
        <f t="shared" si="36"/>
        <v>-0.45772345455460101</v>
      </c>
      <c r="E284" s="6">
        <f t="shared" si="37"/>
        <v>-0.4403900709219879</v>
      </c>
      <c r="F284" s="7">
        <f t="shared" si="38"/>
        <v>0.16384160999995512</v>
      </c>
      <c r="G284" s="6">
        <f t="shared" si="39"/>
        <v>-0.16380000000001305</v>
      </c>
      <c r="H284" s="7">
        <f t="shared" si="40"/>
        <v>0.47634160999995512</v>
      </c>
      <c r="J284">
        <f t="shared" si="41"/>
        <v>-0.45772345455460101</v>
      </c>
      <c r="K284">
        <f t="shared" si="43"/>
        <v>-0.45772345455460101</v>
      </c>
      <c r="L284" s="7">
        <f t="shared" si="44"/>
        <v>-0.45772345455460101</v>
      </c>
    </row>
    <row r="285" spans="3:12">
      <c r="C285">
        <f t="shared" si="42"/>
        <v>1.4149999999999918</v>
      </c>
      <c r="D285" s="5">
        <f t="shared" si="36"/>
        <v>-0.45699159684850732</v>
      </c>
      <c r="E285" s="6">
        <f t="shared" si="37"/>
        <v>-0.43914310954063795</v>
      </c>
      <c r="F285" s="7">
        <f t="shared" si="38"/>
        <v>0.19195495062495382</v>
      </c>
      <c r="G285" s="6">
        <f t="shared" si="39"/>
        <v>-0.15555000000001318</v>
      </c>
      <c r="H285" s="7">
        <f t="shared" si="40"/>
        <v>0.50445495062495382</v>
      </c>
      <c r="J285">
        <f t="shared" si="41"/>
        <v>-0.45699159684850732</v>
      </c>
      <c r="K285">
        <f t="shared" si="43"/>
        <v>-0.45699159684850732</v>
      </c>
      <c r="L285" s="7">
        <f t="shared" si="44"/>
        <v>-0.45699159684850732</v>
      </c>
    </row>
    <row r="286" spans="3:12">
      <c r="C286">
        <f t="shared" si="42"/>
        <v>1.4199999999999917</v>
      </c>
      <c r="D286" s="5">
        <f t="shared" si="36"/>
        <v>-0.45625867883356597</v>
      </c>
      <c r="E286" s="6">
        <f t="shared" si="37"/>
        <v>-0.43788732394366403</v>
      </c>
      <c r="F286" s="7">
        <f t="shared" si="38"/>
        <v>0.22056895999995252</v>
      </c>
      <c r="G286" s="6">
        <f t="shared" si="39"/>
        <v>-0.14720000000001399</v>
      </c>
      <c r="H286" s="7">
        <f t="shared" si="40"/>
        <v>0.53306895999995252</v>
      </c>
      <c r="J286">
        <f t="shared" si="41"/>
        <v>-0.45625867883356597</v>
      </c>
      <c r="K286">
        <f t="shared" si="43"/>
        <v>-0.45625867883356597</v>
      </c>
      <c r="L286" s="7">
        <f t="shared" si="44"/>
        <v>-0.45625867883356597</v>
      </c>
    </row>
    <row r="287" spans="3:12">
      <c r="C287">
        <f t="shared" si="42"/>
        <v>1.4249999999999916</v>
      </c>
      <c r="D287" s="5">
        <f t="shared" si="36"/>
        <v>-0.45552477685441806</v>
      </c>
      <c r="E287" s="6">
        <f t="shared" si="37"/>
        <v>-0.43662280701754597</v>
      </c>
      <c r="F287" s="7">
        <f t="shared" si="38"/>
        <v>0.24968789062495045</v>
      </c>
      <c r="G287" s="6">
        <f t="shared" si="39"/>
        <v>-0.13875000000001414</v>
      </c>
      <c r="H287" s="7">
        <f t="shared" si="40"/>
        <v>0.56218789062495045</v>
      </c>
      <c r="J287">
        <f t="shared" si="41"/>
        <v>-0.45552477685441806</v>
      </c>
      <c r="K287">
        <f t="shared" si="43"/>
        <v>-0.45552477685441806</v>
      </c>
      <c r="L287" s="7">
        <f t="shared" si="44"/>
        <v>-0.45552477685441806</v>
      </c>
    </row>
    <row r="288" spans="3:12">
      <c r="C288">
        <f t="shared" si="42"/>
        <v>1.4299999999999915</v>
      </c>
      <c r="D288" s="5">
        <f t="shared" si="36"/>
        <v>-0.45478996527947702</v>
      </c>
      <c r="E288" s="6">
        <f t="shared" si="37"/>
        <v>-0.43534965034965256</v>
      </c>
      <c r="F288" s="7">
        <f t="shared" si="38"/>
        <v>0.27931600999994899</v>
      </c>
      <c r="G288" s="6">
        <f t="shared" si="39"/>
        <v>-0.13020000000001453</v>
      </c>
      <c r="H288" s="7">
        <f t="shared" si="40"/>
        <v>0.59181600999994899</v>
      </c>
      <c r="J288">
        <f t="shared" si="41"/>
        <v>-0.45478996527947702</v>
      </c>
      <c r="K288">
        <f t="shared" si="43"/>
        <v>-0.45478996527947702</v>
      </c>
      <c r="L288" s="7">
        <f t="shared" si="44"/>
        <v>-0.45478996527947702</v>
      </c>
    </row>
    <row r="289" spans="3:12">
      <c r="C289">
        <f t="shared" si="42"/>
        <v>1.4349999999999914</v>
      </c>
      <c r="D289" s="5">
        <f t="shared" si="36"/>
        <v>-0.45405431655113093</v>
      </c>
      <c r="E289" s="6">
        <f t="shared" si="37"/>
        <v>-0.43406794425087325</v>
      </c>
      <c r="F289" s="7">
        <f t="shared" si="38"/>
        <v>0.3094576006249472</v>
      </c>
      <c r="G289" s="6">
        <f t="shared" si="39"/>
        <v>-0.12155000000001515</v>
      </c>
      <c r="H289" s="7">
        <f t="shared" si="40"/>
        <v>0.6219576006249472</v>
      </c>
      <c r="J289">
        <f t="shared" si="41"/>
        <v>-0.45405431655113093</v>
      </c>
      <c r="K289">
        <f t="shared" si="43"/>
        <v>-0.45405431655113093</v>
      </c>
      <c r="L289" s="7">
        <f t="shared" si="44"/>
        <v>-0.45405431655113093</v>
      </c>
    </row>
    <row r="290" spans="3:12">
      <c r="C290">
        <f t="shared" si="42"/>
        <v>1.4399999999999913</v>
      </c>
      <c r="D290" s="5">
        <f t="shared" si="36"/>
        <v>-0.45331790123456916</v>
      </c>
      <c r="E290" s="6">
        <f t="shared" si="37"/>
        <v>-0.43277777777778015</v>
      </c>
      <c r="F290" s="7">
        <f t="shared" si="38"/>
        <v>0.34011695999994629</v>
      </c>
      <c r="G290" s="6">
        <f t="shared" si="39"/>
        <v>-0.11280000000001511</v>
      </c>
      <c r="H290" s="7">
        <f t="shared" si="40"/>
        <v>0.65261695999994629</v>
      </c>
      <c r="J290">
        <f t="shared" si="41"/>
        <v>-0.45331790123456916</v>
      </c>
      <c r="K290">
        <f t="shared" si="43"/>
        <v>-0.45331790123456916</v>
      </c>
      <c r="L290" s="7">
        <f t="shared" si="44"/>
        <v>-0.45331790123456916</v>
      </c>
    </row>
    <row r="291" spans="3:12">
      <c r="C291">
        <f t="shared" si="42"/>
        <v>1.4449999999999912</v>
      </c>
      <c r="D291" s="5">
        <f t="shared" si="36"/>
        <v>-0.45258078806527835</v>
      </c>
      <c r="E291" s="6">
        <f t="shared" si="37"/>
        <v>-0.43147923875432759</v>
      </c>
      <c r="F291" s="7">
        <f t="shared" si="38"/>
        <v>0.37129840062494512</v>
      </c>
      <c r="G291" s="6">
        <f t="shared" si="39"/>
        <v>-0.10395000000001531</v>
      </c>
      <c r="H291" s="7">
        <f t="shared" si="40"/>
        <v>0.68379840062494512</v>
      </c>
      <c r="J291">
        <f t="shared" si="41"/>
        <v>-0.45258078806527835</v>
      </c>
      <c r="K291">
        <f t="shared" si="43"/>
        <v>-0.45258078806527835</v>
      </c>
      <c r="L291" s="7">
        <f t="shared" si="44"/>
        <v>-0.45258078806527835</v>
      </c>
    </row>
    <row r="292" spans="3:12">
      <c r="C292">
        <f t="shared" si="42"/>
        <v>1.4499999999999911</v>
      </c>
      <c r="D292" s="5">
        <f t="shared" si="36"/>
        <v>-0.45184304399524511</v>
      </c>
      <c r="E292" s="6">
        <f t="shared" si="37"/>
        <v>-0.43017241379310578</v>
      </c>
      <c r="F292" s="7">
        <f t="shared" si="38"/>
        <v>0.40300624999994294</v>
      </c>
      <c r="G292" s="6">
        <f t="shared" si="39"/>
        <v>-9.5000000000015739E-2</v>
      </c>
      <c r="H292" s="7">
        <f t="shared" si="40"/>
        <v>0.71550624999994294</v>
      </c>
      <c r="J292">
        <f t="shared" si="41"/>
        <v>-0.45184304399524511</v>
      </c>
      <c r="K292">
        <f t="shared" si="43"/>
        <v>-0.45184304399524511</v>
      </c>
      <c r="L292" s="7">
        <f t="shared" si="44"/>
        <v>-0.45184304399524511</v>
      </c>
    </row>
    <row r="293" spans="3:12">
      <c r="C293">
        <f t="shared" si="42"/>
        <v>1.454999999999991</v>
      </c>
      <c r="D293" s="5">
        <f t="shared" si="36"/>
        <v>-0.45110473423790587</v>
      </c>
      <c r="E293" s="6">
        <f t="shared" si="37"/>
        <v>-0.42885738831615372</v>
      </c>
      <c r="F293" s="7">
        <f t="shared" si="38"/>
        <v>0.43524485062494112</v>
      </c>
      <c r="G293" s="6">
        <f t="shared" si="39"/>
        <v>-8.5950000000016402E-2</v>
      </c>
      <c r="H293" s="7">
        <f t="shared" si="40"/>
        <v>0.74774485062494112</v>
      </c>
      <c r="J293">
        <f t="shared" si="41"/>
        <v>-0.45110473423790587</v>
      </c>
      <c r="K293">
        <f t="shared" si="43"/>
        <v>-0.45110473423790587</v>
      </c>
      <c r="L293" s="7">
        <f t="shared" si="44"/>
        <v>-0.45110473423790587</v>
      </c>
    </row>
    <row r="294" spans="3:12">
      <c r="C294">
        <f t="shared" si="42"/>
        <v>1.4599999999999909</v>
      </c>
      <c r="D294" s="5">
        <f t="shared" si="36"/>
        <v>-0.45036592231187977</v>
      </c>
      <c r="E294" s="6">
        <f t="shared" si="37"/>
        <v>-0.42753424657534489</v>
      </c>
      <c r="F294" s="7">
        <f t="shared" si="38"/>
        <v>0.46801855999994046</v>
      </c>
      <c r="G294" s="6">
        <f t="shared" si="39"/>
        <v>-7.6800000000016411E-2</v>
      </c>
      <c r="H294" s="7">
        <f t="shared" si="40"/>
        <v>0.78051855999994046</v>
      </c>
      <c r="J294">
        <f t="shared" si="41"/>
        <v>-0.45036592231187977</v>
      </c>
      <c r="K294">
        <f t="shared" si="43"/>
        <v>-0.45036592231187977</v>
      </c>
      <c r="L294" s="7">
        <f t="shared" si="44"/>
        <v>-0.45036592231187977</v>
      </c>
    </row>
    <row r="295" spans="3:12">
      <c r="C295">
        <f t="shared" si="42"/>
        <v>1.4649999999999908</v>
      </c>
      <c r="D295" s="5">
        <f t="shared" si="36"/>
        <v>-0.44962667008352009</v>
      </c>
      <c r="E295" s="6">
        <f t="shared" si="37"/>
        <v>-0.42620307167235749</v>
      </c>
      <c r="F295" s="7">
        <f t="shared" si="38"/>
        <v>0.50133175062493773</v>
      </c>
      <c r="G295" s="6">
        <f t="shared" si="39"/>
        <v>-6.755000000001754E-2</v>
      </c>
      <c r="H295" s="7">
        <f t="shared" si="40"/>
        <v>0.81383175062493773</v>
      </c>
      <c r="J295">
        <f t="shared" si="41"/>
        <v>-0.44962667008352009</v>
      </c>
      <c r="K295">
        <f t="shared" si="43"/>
        <v>-0.44962667008352009</v>
      </c>
      <c r="L295" s="7">
        <f t="shared" si="44"/>
        <v>-0.44962667008352009</v>
      </c>
    </row>
    <row r="296" spans="3:12">
      <c r="C296">
        <f t="shared" si="42"/>
        <v>1.4699999999999906</v>
      </c>
      <c r="D296" s="5">
        <f t="shared" si="36"/>
        <v>-0.44888703780832195</v>
      </c>
      <c r="E296" s="6">
        <f t="shared" si="37"/>
        <v>-0.4248639455782337</v>
      </c>
      <c r="F296" s="7">
        <f t="shared" si="38"/>
        <v>0.53518880999993534</v>
      </c>
      <c r="G296" s="6">
        <f t="shared" si="39"/>
        <v>-5.8200000000018015E-2</v>
      </c>
      <c r="H296" s="7">
        <f t="shared" si="40"/>
        <v>0.84768880999993534</v>
      </c>
      <c r="J296">
        <f t="shared" si="41"/>
        <v>-0.44888703780832195</v>
      </c>
      <c r="K296">
        <f t="shared" si="43"/>
        <v>-0.44888703780832195</v>
      </c>
      <c r="L296" s="7">
        <f t="shared" si="44"/>
        <v>-0.44888703780832195</v>
      </c>
    </row>
    <row r="297" spans="3:12">
      <c r="C297">
        <f t="shared" si="42"/>
        <v>1.4749999999999905</v>
      </c>
      <c r="D297" s="5">
        <f t="shared" si="36"/>
        <v>-0.44814708417121651</v>
      </c>
      <c r="E297" s="6">
        <f t="shared" si="37"/>
        <v>-0.42351694915254501</v>
      </c>
      <c r="F297" s="7">
        <f t="shared" si="38"/>
        <v>0.5695941406249343</v>
      </c>
      <c r="G297" s="6">
        <f t="shared" si="39"/>
        <v>-4.8750000000017835E-2</v>
      </c>
      <c r="H297" s="7">
        <f t="shared" si="40"/>
        <v>0.8820941406249343</v>
      </c>
      <c r="J297">
        <f t="shared" si="41"/>
        <v>-0.44814708417121651</v>
      </c>
      <c r="K297">
        <f t="shared" si="43"/>
        <v>-0.44814708417121651</v>
      </c>
      <c r="L297" s="7">
        <f t="shared" si="44"/>
        <v>-0.44814708417121651</v>
      </c>
    </row>
    <row r="298" spans="3:12">
      <c r="C298">
        <f t="shared" si="42"/>
        <v>1.4799999999999904</v>
      </c>
      <c r="D298" s="5">
        <f t="shared" si="36"/>
        <v>-0.44740686632578658</v>
      </c>
      <c r="E298" s="6">
        <f t="shared" si="37"/>
        <v>-0.42216216216216473</v>
      </c>
      <c r="F298" s="7">
        <f t="shared" si="38"/>
        <v>0.60455215999993239</v>
      </c>
      <c r="G298" s="6">
        <f t="shared" si="39"/>
        <v>-3.9200000000018775E-2</v>
      </c>
      <c r="H298" s="7">
        <f t="shared" si="40"/>
        <v>0.91705215999993239</v>
      </c>
      <c r="J298">
        <f t="shared" si="41"/>
        <v>-0.44740686632578658</v>
      </c>
      <c r="K298">
        <f t="shared" si="43"/>
        <v>-0.44740686632578658</v>
      </c>
      <c r="L298" s="7">
        <f t="shared" si="44"/>
        <v>-0.44740686632578658</v>
      </c>
    </row>
    <row r="299" spans="3:12">
      <c r="C299">
        <f t="shared" si="42"/>
        <v>1.4849999999999903</v>
      </c>
      <c r="D299" s="5">
        <f t="shared" si="36"/>
        <v>-0.4466664399324346</v>
      </c>
      <c r="E299" s="6">
        <f t="shared" si="37"/>
        <v>-0.420799663299666</v>
      </c>
      <c r="F299" s="7">
        <f t="shared" si="38"/>
        <v>0.64006730062493045</v>
      </c>
      <c r="G299" s="6">
        <f t="shared" si="39"/>
        <v>-2.9550000000019061E-2</v>
      </c>
      <c r="H299" s="7">
        <f t="shared" si="40"/>
        <v>0.95256730062493045</v>
      </c>
      <c r="J299">
        <f t="shared" si="41"/>
        <v>-0.4466664399324346</v>
      </c>
      <c r="K299">
        <f t="shared" si="43"/>
        <v>-0.4466664399324346</v>
      </c>
      <c r="L299" s="7">
        <f t="shared" si="44"/>
        <v>-0.4466664399324346</v>
      </c>
    </row>
    <row r="300" spans="3:12">
      <c r="C300">
        <f t="shared" si="42"/>
        <v>1.4899999999999902</v>
      </c>
      <c r="D300" s="5">
        <f t="shared" si="36"/>
        <v>-0.44592585919553313</v>
      </c>
      <c r="E300" s="6">
        <f t="shared" si="37"/>
        <v>-0.4194295302013451</v>
      </c>
      <c r="F300" s="7">
        <f t="shared" si="38"/>
        <v>0.67614400999992874</v>
      </c>
      <c r="G300" s="6">
        <f t="shared" si="39"/>
        <v>-1.980000000001958E-2</v>
      </c>
      <c r="H300" s="7">
        <f t="shared" si="40"/>
        <v>0.98864400999992874</v>
      </c>
      <c r="J300">
        <f t="shared" si="41"/>
        <v>-0.44592585919553313</v>
      </c>
      <c r="K300">
        <f t="shared" si="43"/>
        <v>-0.44592585919553313</v>
      </c>
      <c r="L300" s="7">
        <f t="shared" si="44"/>
        <v>-0.44592585919553313</v>
      </c>
    </row>
    <row r="301" spans="3:12">
      <c r="C301">
        <f t="shared" si="42"/>
        <v>1.4949999999999901</v>
      </c>
      <c r="D301" s="5">
        <f t="shared" si="36"/>
        <v>-0.44518517689958875</v>
      </c>
      <c r="E301" s="6">
        <f t="shared" si="37"/>
        <v>-0.41805183946488578</v>
      </c>
      <c r="F301" s="7">
        <f t="shared" si="38"/>
        <v>0.71278675062492702</v>
      </c>
      <c r="G301" s="6">
        <f t="shared" si="39"/>
        <v>-9.9500000000194433E-3</v>
      </c>
      <c r="H301" s="7">
        <f t="shared" si="40"/>
        <v>1.025286750624927</v>
      </c>
      <c r="J301">
        <f t="shared" si="41"/>
        <v>-0.44518517689958875</v>
      </c>
      <c r="K301">
        <f t="shared" si="43"/>
        <v>-0.44518517689958875</v>
      </c>
      <c r="L301" s="7">
        <f t="shared" si="44"/>
        <v>-0.44518517689958875</v>
      </c>
    </row>
    <row r="302" spans="3:12">
      <c r="C302">
        <f t="shared" si="42"/>
        <v>1.49999999999999</v>
      </c>
      <c r="D302" s="5">
        <f t="shared" si="36"/>
        <v>-0.44444444444444586</v>
      </c>
      <c r="E302" s="6">
        <f t="shared" si="37"/>
        <v>-0.41666666666666941</v>
      </c>
      <c r="F302" s="7">
        <f t="shared" si="38"/>
        <v>0.7499999999999245</v>
      </c>
      <c r="G302" s="6">
        <f t="shared" si="39"/>
        <v>-2.042810365310288E-14</v>
      </c>
      <c r="H302" s="7">
        <f t="shared" si="40"/>
        <v>1.0624999999999245</v>
      </c>
      <c r="J302">
        <f t="shared" si="41"/>
        <v>-0.44444444444444586</v>
      </c>
      <c r="K302">
        <f t="shared" si="43"/>
        <v>-0.44444444444444586</v>
      </c>
      <c r="L302" s="7">
        <f t="shared" si="44"/>
        <v>-0.44444444444444586</v>
      </c>
    </row>
    <row r="303" spans="3:12">
      <c r="C303">
        <f t="shared" si="42"/>
        <v>1.5049999999999899</v>
      </c>
      <c r="D303" s="5">
        <f t="shared" si="36"/>
        <v>-0.44370371187956131</v>
      </c>
      <c r="E303" s="6">
        <f t="shared" si="37"/>
        <v>-0.4152740863787403</v>
      </c>
      <c r="F303" s="7">
        <f t="shared" si="38"/>
        <v>0.78778825062492253</v>
      </c>
      <c r="G303" s="6">
        <f t="shared" si="39"/>
        <v>1.0049999999979242E-2</v>
      </c>
      <c r="H303" s="7">
        <f t="shared" si="40"/>
        <v>1.1002882506249225</v>
      </c>
      <c r="J303">
        <f t="shared" si="41"/>
        <v>-0.44370371187956131</v>
      </c>
      <c r="K303">
        <f t="shared" si="43"/>
        <v>-0.44370371187956131</v>
      </c>
      <c r="L303" s="7">
        <f t="shared" si="44"/>
        <v>-0.44370371187956131</v>
      </c>
    </row>
    <row r="304" spans="3:12">
      <c r="C304">
        <f t="shared" si="42"/>
        <v>1.5099999999999898</v>
      </c>
      <c r="D304" s="5">
        <f t="shared" si="36"/>
        <v>-0.44296302793737274</v>
      </c>
      <c r="E304" s="6">
        <f t="shared" si="37"/>
        <v>-0.41387417218543332</v>
      </c>
      <c r="F304" s="7">
        <f t="shared" si="38"/>
        <v>0.82615600999992189</v>
      </c>
      <c r="G304" s="6">
        <f t="shared" si="39"/>
        <v>2.0199999999979568E-2</v>
      </c>
      <c r="H304" s="7">
        <f t="shared" si="40"/>
        <v>1.1386560099999219</v>
      </c>
      <c r="J304">
        <f t="shared" si="41"/>
        <v>-0.44296302793737274</v>
      </c>
      <c r="K304">
        <f t="shared" si="43"/>
        <v>-0.44296302793737274</v>
      </c>
      <c r="L304" s="7">
        <f t="shared" si="44"/>
        <v>-0.44296302793737274</v>
      </c>
    </row>
    <row r="305" spans="3:12">
      <c r="C305">
        <f t="shared" si="42"/>
        <v>1.5149999999999897</v>
      </c>
      <c r="D305" s="5">
        <f t="shared" si="36"/>
        <v>-0.44222244006579037</v>
      </c>
      <c r="E305" s="6">
        <f t="shared" si="37"/>
        <v>-0.41246699669967279</v>
      </c>
      <c r="F305" s="7">
        <f t="shared" si="38"/>
        <v>0.86510780062491932</v>
      </c>
      <c r="G305" s="6">
        <f t="shared" si="39"/>
        <v>3.0449999999978772E-2</v>
      </c>
      <c r="H305" s="7">
        <f t="shared" si="40"/>
        <v>1.1776078006249193</v>
      </c>
      <c r="J305">
        <f t="shared" si="41"/>
        <v>-0.44222244006579037</v>
      </c>
      <c r="K305">
        <f t="shared" si="43"/>
        <v>-0.44222244006579037</v>
      </c>
      <c r="L305" s="7">
        <f t="shared" si="44"/>
        <v>-0.44222244006579037</v>
      </c>
    </row>
    <row r="306" spans="3:12">
      <c r="C306">
        <f t="shared" si="42"/>
        <v>1.5199999999999896</v>
      </c>
      <c r="D306" s="5">
        <f t="shared" si="36"/>
        <v>-0.44148199445983533</v>
      </c>
      <c r="E306" s="6">
        <f t="shared" si="37"/>
        <v>-0.41105263157895022</v>
      </c>
      <c r="F306" s="7">
        <f t="shared" si="38"/>
        <v>0.90464815999991721</v>
      </c>
      <c r="G306" s="6">
        <f t="shared" si="39"/>
        <v>4.0799999999978631E-2</v>
      </c>
      <c r="H306" s="7">
        <f t="shared" si="40"/>
        <v>1.2171481599999172</v>
      </c>
      <c r="J306">
        <f t="shared" si="41"/>
        <v>-0.44148199445983533</v>
      </c>
      <c r="K306">
        <f t="shared" si="43"/>
        <v>-0.44148199445983533</v>
      </c>
      <c r="L306" s="7">
        <f t="shared" si="44"/>
        <v>-0.44148199445983533</v>
      </c>
    </row>
    <row r="307" spans="3:12">
      <c r="C307">
        <f t="shared" si="42"/>
        <v>1.5249999999999895</v>
      </c>
      <c r="D307" s="5">
        <f t="shared" si="36"/>
        <v>-0.44074173609244982</v>
      </c>
      <c r="E307" s="6">
        <f t="shared" si="37"/>
        <v>-0.40963114754098662</v>
      </c>
      <c r="F307" s="7">
        <f t="shared" si="38"/>
        <v>0.94478164062491565</v>
      </c>
      <c r="G307" s="6">
        <f t="shared" si="39"/>
        <v>5.1249999999978257E-2</v>
      </c>
      <c r="H307" s="7">
        <f t="shared" si="40"/>
        <v>1.2572816406249157</v>
      </c>
      <c r="J307">
        <f t="shared" si="41"/>
        <v>-0.44074173609244982</v>
      </c>
      <c r="K307">
        <f t="shared" si="43"/>
        <v>-0.44074173609244982</v>
      </c>
      <c r="L307" s="7">
        <f t="shared" si="44"/>
        <v>-0.44074173609244982</v>
      </c>
    </row>
    <row r="308" spans="3:12">
      <c r="C308">
        <f t="shared" si="42"/>
        <v>1.5299999999999894</v>
      </c>
      <c r="D308" s="5">
        <f t="shared" si="36"/>
        <v>-0.44000170874450162</v>
      </c>
      <c r="E308" s="6">
        <f t="shared" si="37"/>
        <v>-0.408202614379088</v>
      </c>
      <c r="F308" s="7">
        <f t="shared" si="38"/>
        <v>0.98551280999991331</v>
      </c>
      <c r="G308" s="6">
        <f t="shared" si="39"/>
        <v>6.1799999999977651E-2</v>
      </c>
      <c r="H308" s="7">
        <f t="shared" si="40"/>
        <v>1.2980128099999133</v>
      </c>
      <c r="J308">
        <f t="shared" si="41"/>
        <v>-0.44000170874450162</v>
      </c>
      <c r="K308">
        <f t="shared" si="43"/>
        <v>-0.44000170874450162</v>
      </c>
      <c r="L308" s="7">
        <f t="shared" si="44"/>
        <v>-0.44000170874450162</v>
      </c>
    </row>
    <row r="309" spans="3:12">
      <c r="C309">
        <f t="shared" si="42"/>
        <v>1.5349999999999893</v>
      </c>
      <c r="D309" s="5">
        <f t="shared" si="36"/>
        <v>-0.43926195503400722</v>
      </c>
      <c r="E309" s="6">
        <f t="shared" si="37"/>
        <v>-0.40676710097720181</v>
      </c>
      <c r="F309" s="7">
        <f t="shared" si="38"/>
        <v>1.0268462506249101</v>
      </c>
      <c r="G309" s="6">
        <f t="shared" si="39"/>
        <v>7.2449999999976811E-2</v>
      </c>
      <c r="H309" s="7">
        <f t="shared" si="40"/>
        <v>1.3393462506249101</v>
      </c>
      <c r="J309">
        <f t="shared" si="41"/>
        <v>-0.43926195503400722</v>
      </c>
      <c r="K309">
        <f t="shared" si="43"/>
        <v>-0.43926195503400722</v>
      </c>
      <c r="L309" s="7">
        <f t="shared" si="44"/>
        <v>-0.43926195503400722</v>
      </c>
    </row>
    <row r="310" spans="3:12">
      <c r="C310">
        <f t="shared" si="42"/>
        <v>1.5399999999999892</v>
      </c>
      <c r="D310" s="5">
        <f t="shared" si="36"/>
        <v>-0.43852251644459594</v>
      </c>
      <c r="E310" s="6">
        <f t="shared" si="37"/>
        <v>-0.40532467532467842</v>
      </c>
      <c r="F310" s="7">
        <f t="shared" si="38"/>
        <v>1.068786559999908</v>
      </c>
      <c r="G310" s="6">
        <f t="shared" si="39"/>
        <v>8.3199999999976626E-2</v>
      </c>
      <c r="H310" s="7">
        <f t="shared" si="40"/>
        <v>1.381286559999908</v>
      </c>
      <c r="J310">
        <f t="shared" si="41"/>
        <v>-0.43852251644459594</v>
      </c>
      <c r="K310">
        <f t="shared" si="43"/>
        <v>-0.43852251644459594</v>
      </c>
      <c r="L310" s="7">
        <f t="shared" si="44"/>
        <v>-0.43852251644459594</v>
      </c>
    </row>
    <row r="311" spans="3:12">
      <c r="C311">
        <f t="shared" si="42"/>
        <v>1.544999999999989</v>
      </c>
      <c r="D311" s="5">
        <f t="shared" si="36"/>
        <v>-0.43778343335323422</v>
      </c>
      <c r="E311" s="6">
        <f t="shared" si="37"/>
        <v>-0.40387540453074755</v>
      </c>
      <c r="F311" s="7">
        <f t="shared" si="38"/>
        <v>1.1113383506249059</v>
      </c>
      <c r="G311" s="6">
        <f t="shared" si="39"/>
        <v>9.4049999999976208E-2</v>
      </c>
      <c r="H311" s="7">
        <f t="shared" si="40"/>
        <v>1.4238383506249059</v>
      </c>
      <c r="J311">
        <f t="shared" si="41"/>
        <v>-0.43778343335323422</v>
      </c>
      <c r="K311">
        <f t="shared" si="43"/>
        <v>-0.43778343335323422</v>
      </c>
      <c r="L311" s="7">
        <f t="shared" si="44"/>
        <v>-0.43778343335323422</v>
      </c>
    </row>
    <row r="312" spans="3:12">
      <c r="C312">
        <f t="shared" si="42"/>
        <v>1.5499999999999889</v>
      </c>
      <c r="D312" s="5">
        <f t="shared" si="36"/>
        <v>-0.43704474505723373</v>
      </c>
      <c r="E312" s="6">
        <f t="shared" si="37"/>
        <v>-0.40241935483871294</v>
      </c>
      <c r="F312" s="7">
        <f t="shared" si="38"/>
        <v>1.1545062499999039</v>
      </c>
      <c r="G312" s="6">
        <f t="shared" si="39"/>
        <v>0.10499999999997556</v>
      </c>
      <c r="H312" s="7">
        <f t="shared" si="40"/>
        <v>1.4670062499999039</v>
      </c>
      <c r="J312">
        <f t="shared" si="41"/>
        <v>-0.43704474505723373</v>
      </c>
      <c r="K312">
        <f t="shared" si="43"/>
        <v>-0.43704474505723373</v>
      </c>
      <c r="L312" s="7">
        <f t="shared" si="44"/>
        <v>-0.43704474505723373</v>
      </c>
    </row>
    <row r="313" spans="3:12">
      <c r="C313">
        <f t="shared" si="42"/>
        <v>1.5549999999999888</v>
      </c>
      <c r="D313" s="5">
        <f t="shared" si="36"/>
        <v>-0.43630648980056197</v>
      </c>
      <c r="E313" s="6">
        <f t="shared" si="37"/>
        <v>-0.40095659163987474</v>
      </c>
      <c r="F313" s="7">
        <f t="shared" si="38"/>
        <v>1.1982949006249024</v>
      </c>
      <c r="G313" s="6">
        <f t="shared" si="39"/>
        <v>0.11604999999997556</v>
      </c>
      <c r="H313" s="7">
        <f t="shared" si="40"/>
        <v>1.5107949006249024</v>
      </c>
      <c r="J313">
        <f t="shared" si="41"/>
        <v>-0.43630648980056197</v>
      </c>
      <c r="K313">
        <f t="shared" si="43"/>
        <v>-0.43630648980056197</v>
      </c>
      <c r="L313" s="7">
        <f t="shared" si="44"/>
        <v>-0.43630648980056197</v>
      </c>
    </row>
    <row r="314" spans="3:12">
      <c r="C314">
        <f t="shared" si="42"/>
        <v>1.5599999999999887</v>
      </c>
      <c r="D314" s="5">
        <f t="shared" si="36"/>
        <v>-0.43556870479947563</v>
      </c>
      <c r="E314" s="6">
        <f t="shared" si="37"/>
        <v>-0.39948717948718282</v>
      </c>
      <c r="F314" s="7">
        <f t="shared" si="38"/>
        <v>1.2427089599998986</v>
      </c>
      <c r="G314" s="6">
        <f t="shared" si="39"/>
        <v>0.12719999999997444</v>
      </c>
      <c r="H314" s="7">
        <f t="shared" si="40"/>
        <v>1.5552089599998986</v>
      </c>
      <c r="J314">
        <f t="shared" si="41"/>
        <v>-0.43556870479947563</v>
      </c>
      <c r="K314">
        <f t="shared" si="43"/>
        <v>-0.43556870479947563</v>
      </c>
      <c r="L314" s="7">
        <f t="shared" si="44"/>
        <v>-0.43556870479947563</v>
      </c>
    </row>
    <row r="315" spans="3:12">
      <c r="C315">
        <f t="shared" si="42"/>
        <v>1.5649999999999886</v>
      </c>
      <c r="D315" s="5">
        <f t="shared" si="36"/>
        <v>-0.43483142626749444</v>
      </c>
      <c r="E315" s="6">
        <f t="shared" si="37"/>
        <v>-0.39801118210862962</v>
      </c>
      <c r="F315" s="7">
        <f t="shared" si="38"/>
        <v>1.2877531006248963</v>
      </c>
      <c r="G315" s="6">
        <f t="shared" si="39"/>
        <v>0.13844999999997398</v>
      </c>
      <c r="H315" s="7">
        <f t="shared" si="40"/>
        <v>1.6002531006248963</v>
      </c>
      <c r="J315">
        <f t="shared" si="41"/>
        <v>-0.43483142626749444</v>
      </c>
      <c r="K315">
        <f t="shared" si="43"/>
        <v>-0.43483142626749444</v>
      </c>
      <c r="L315" s="7">
        <f t="shared" si="44"/>
        <v>-0.43483142626749444</v>
      </c>
    </row>
    <row r="316" spans="3:12">
      <c r="C316">
        <f t="shared" si="42"/>
        <v>1.5699999999999885</v>
      </c>
      <c r="D316" s="5">
        <f t="shared" si="36"/>
        <v>-0.4340946894397355</v>
      </c>
      <c r="E316" s="6">
        <f t="shared" si="37"/>
        <v>-0.39652866242038565</v>
      </c>
      <c r="F316" s="7">
        <f t="shared" si="38"/>
        <v>1.3334320099998953</v>
      </c>
      <c r="G316" s="6">
        <f t="shared" si="39"/>
        <v>0.14979999999997418</v>
      </c>
      <c r="H316" s="7">
        <f t="shared" si="40"/>
        <v>1.6459320099998953</v>
      </c>
      <c r="J316">
        <f t="shared" si="41"/>
        <v>-0.4340946894397355</v>
      </c>
      <c r="K316">
        <f t="shared" si="43"/>
        <v>-0.4340946894397355</v>
      </c>
      <c r="L316" s="7">
        <f t="shared" si="44"/>
        <v>-0.4340946894397355</v>
      </c>
    </row>
    <row r="317" spans="3:12">
      <c r="C317">
        <f t="shared" si="42"/>
        <v>1.5749999999999884</v>
      </c>
      <c r="D317" s="5">
        <f t="shared" si="36"/>
        <v>-0.43335852859662549</v>
      </c>
      <c r="E317" s="6">
        <f t="shared" si="37"/>
        <v>-0.39503968253968602</v>
      </c>
      <c r="F317" s="7">
        <f t="shared" si="38"/>
        <v>1.379750390624892</v>
      </c>
      <c r="G317" s="6">
        <f t="shared" si="39"/>
        <v>0.16124999999997325</v>
      </c>
      <c r="H317" s="7">
        <f t="shared" si="40"/>
        <v>1.692250390624892</v>
      </c>
      <c r="J317">
        <f t="shared" si="41"/>
        <v>-0.43335852859662549</v>
      </c>
      <c r="K317">
        <f t="shared" si="43"/>
        <v>-0.43335852859662549</v>
      </c>
      <c r="L317" s="7">
        <f t="shared" si="44"/>
        <v>-0.43335852859662549</v>
      </c>
    </row>
    <row r="318" spans="3:12">
      <c r="C318">
        <f t="shared" si="42"/>
        <v>1.5799999999999883</v>
      </c>
      <c r="D318" s="5">
        <f t="shared" si="36"/>
        <v>-0.43262297708700703</v>
      </c>
      <c r="E318" s="6">
        <f t="shared" si="37"/>
        <v>-0.39354430379747196</v>
      </c>
      <c r="F318" s="7">
        <f t="shared" si="38"/>
        <v>1.4267129599998896</v>
      </c>
      <c r="G318" s="6">
        <f t="shared" si="39"/>
        <v>0.17279999999997298</v>
      </c>
      <c r="H318" s="7">
        <f t="shared" si="40"/>
        <v>1.7392129599998896</v>
      </c>
      <c r="J318">
        <f t="shared" si="41"/>
        <v>-0.43262297708700703</v>
      </c>
      <c r="K318">
        <f t="shared" si="43"/>
        <v>-0.43262297708700703</v>
      </c>
      <c r="L318" s="7">
        <f t="shared" si="44"/>
        <v>-0.43262297708700703</v>
      </c>
    </row>
    <row r="319" spans="3:12">
      <c r="C319">
        <f t="shared" si="42"/>
        <v>1.5849999999999882</v>
      </c>
      <c r="D319" s="5">
        <f t="shared" si="36"/>
        <v>-0.4318880673506571</v>
      </c>
      <c r="E319" s="6">
        <f t="shared" si="37"/>
        <v>-0.39204258675079218</v>
      </c>
      <c r="F319" s="7">
        <f t="shared" si="38"/>
        <v>1.4743244506248869</v>
      </c>
      <c r="G319" s="6">
        <f t="shared" si="39"/>
        <v>0.18444999999997247</v>
      </c>
      <c r="H319" s="7">
        <f t="shared" si="40"/>
        <v>1.7868244506248869</v>
      </c>
      <c r="J319">
        <f t="shared" si="41"/>
        <v>-0.4318880673506571</v>
      </c>
      <c r="K319">
        <f t="shared" si="43"/>
        <v>-0.4318880673506571</v>
      </c>
      <c r="L319" s="7">
        <f t="shared" si="44"/>
        <v>-0.4318880673506571</v>
      </c>
    </row>
    <row r="320" spans="3:12">
      <c r="C320">
        <f t="shared" si="42"/>
        <v>1.5899999999999881</v>
      </c>
      <c r="D320" s="5">
        <f t="shared" si="36"/>
        <v>-0.43115383094023357</v>
      </c>
      <c r="E320" s="6">
        <f t="shared" si="37"/>
        <v>-0.39053459119497225</v>
      </c>
      <c r="F320" s="7">
        <f t="shared" si="38"/>
        <v>1.5225896099998844</v>
      </c>
      <c r="G320" s="6">
        <f t="shared" si="39"/>
        <v>0.19619999999997173</v>
      </c>
      <c r="H320" s="7">
        <f t="shared" si="40"/>
        <v>1.8350896099998844</v>
      </c>
      <c r="J320">
        <f t="shared" si="41"/>
        <v>-0.43115383094023357</v>
      </c>
      <c r="K320">
        <f t="shared" si="43"/>
        <v>-0.43115383094023357</v>
      </c>
      <c r="L320" s="7">
        <f t="shared" si="44"/>
        <v>-0.43115383094023357</v>
      </c>
    </row>
    <row r="321" spans="3:12">
      <c r="C321">
        <f t="shared" si="42"/>
        <v>1.594999999999988</v>
      </c>
      <c r="D321" s="5">
        <f t="shared" si="36"/>
        <v>-0.43042029854266545</v>
      </c>
      <c r="E321" s="6">
        <f t="shared" si="37"/>
        <v>-0.38902037617555218</v>
      </c>
      <c r="F321" s="7">
        <f t="shared" si="38"/>
        <v>1.5715132006248824</v>
      </c>
      <c r="G321" s="6">
        <f t="shared" si="39"/>
        <v>0.20804999999997165</v>
      </c>
      <c r="H321" s="7">
        <f t="shared" si="40"/>
        <v>1.8840132006248824</v>
      </c>
      <c r="J321">
        <f t="shared" si="41"/>
        <v>-0.43042029854266545</v>
      </c>
      <c r="K321">
        <f t="shared" si="43"/>
        <v>-0.43042029854266545</v>
      </c>
      <c r="L321" s="7">
        <f t="shared" si="44"/>
        <v>-0.43042029854266545</v>
      </c>
    </row>
    <row r="322" spans="3:12">
      <c r="C322">
        <f t="shared" si="42"/>
        <v>1.5999999999999879</v>
      </c>
      <c r="D322" s="5">
        <f t="shared" ref="D322:D385" si="45">(B$2/2/(C322^2)-1/C322)/B$9</f>
        <v>-0.42968750000000183</v>
      </c>
      <c r="E322" s="6">
        <f t="shared" ref="E322:E385" si="46">((C322/(B$2^2)+1/C322-2/B$2)/B$10-1/2/B$2/B$9)</f>
        <v>-0.38750000000000373</v>
      </c>
      <c r="F322" s="7">
        <f t="shared" ref="F322:F385" si="47">(((C322^4)/4/(B$3^3)/(B$2^2)-(C322^2)/2/(B$3^3)+1/2/B$3-B$3/4/(B$2^2))/B$11+(B$3/(B$2^2)+1/B$3-2/B$2)/B$10-1/2/B$2/B$9)</f>
        <v>1.6210999999998794</v>
      </c>
      <c r="G322" s="6">
        <f t="shared" ref="G322:G385" si="48">(((C322^2)/2/(B$3^3)-C322*B$2/(B$3^3)-1/2/B$3+B$2/(B$3^2))/B$10+(B$2/2/(B$3^2)-1/B$3)/B$9)</f>
        <v>0.21999999999997133</v>
      </c>
      <c r="H322" s="7">
        <f t="shared" ref="H322:H385" si="49">(((C322^4)/4/(B$3^3)/(B$2^2)-(C322^2)/2/(B$3^3)+(B$2^2)/2/(B$3^3)-(B$2^2)/4/(B$3^3))/B$11+(((B$2^2)/2/(B$3^3)-(B$2^2)/(B$3^3)-1/2/B$3+B$2/(B$3^2))/B$10+(-1/B$3+B$2/2/(B$3^2))/B$9))</f>
        <v>1.9335999999998794</v>
      </c>
      <c r="J322">
        <f t="shared" ref="J322:J385" si="50">IF(C322&gt;=B$2,D322,IF(C322&gt;=B$3,E322,IF(C322&lt;=B$3,F322)))</f>
        <v>-0.42968750000000183</v>
      </c>
      <c r="K322">
        <f t="shared" si="43"/>
        <v>-0.42968750000000183</v>
      </c>
      <c r="L322" s="7">
        <f t="shared" si="44"/>
        <v>-0.42968750000000183</v>
      </c>
    </row>
    <row r="323" spans="3:12">
      <c r="C323">
        <f t="shared" ref="C323:C386" si="51">C322+B$4</f>
        <v>1.6049999999999878</v>
      </c>
      <c r="D323" s="5">
        <f t="shared" si="45"/>
        <v>-0.42895546432973464</v>
      </c>
      <c r="E323" s="6">
        <f t="shared" si="46"/>
        <v>-0.38597352024922493</v>
      </c>
      <c r="F323" s="7">
        <f t="shared" si="47"/>
        <v>1.6713548006248766</v>
      </c>
      <c r="G323" s="6">
        <f t="shared" si="48"/>
        <v>0.23204999999997078</v>
      </c>
      <c r="H323" s="7">
        <f t="shared" si="49"/>
        <v>1.9838548006248766</v>
      </c>
      <c r="J323">
        <f t="shared" si="50"/>
        <v>-0.42895546432973464</v>
      </c>
      <c r="K323">
        <f t="shared" ref="K323:K386" si="52">IF(C323&gt;=B$3,D323,IF(C323&gt;=B$2,G323,IF(C323&lt;=B$2,H323)))</f>
        <v>-0.42895546432973464</v>
      </c>
      <c r="L323" s="7">
        <f t="shared" ref="L323:L386" si="53">IF(B$2&gt;=B$3,J323,K323)</f>
        <v>-0.42895546432973464</v>
      </c>
    </row>
    <row r="324" spans="3:12">
      <c r="C324">
        <f t="shared" si="51"/>
        <v>1.6099999999999877</v>
      </c>
      <c r="D324" s="5">
        <f t="shared" si="45"/>
        <v>-0.42822421974461039</v>
      </c>
      <c r="E324" s="6">
        <f t="shared" si="46"/>
        <v>-0.38444099378882379</v>
      </c>
      <c r="F324" s="7">
        <f t="shared" si="47"/>
        <v>1.7222824099998739</v>
      </c>
      <c r="G324" s="6">
        <f t="shared" si="48"/>
        <v>0.24419999999997</v>
      </c>
      <c r="H324" s="7">
        <f t="shared" si="49"/>
        <v>2.0347824099998739</v>
      </c>
      <c r="J324">
        <f t="shared" si="50"/>
        <v>-0.42822421974461039</v>
      </c>
      <c r="K324">
        <f t="shared" si="52"/>
        <v>-0.42822421974461039</v>
      </c>
      <c r="L324" s="7">
        <f t="shared" si="53"/>
        <v>-0.42822421974461039</v>
      </c>
    </row>
    <row r="325" spans="3:12">
      <c r="C325">
        <f t="shared" si="51"/>
        <v>1.6149999999999876</v>
      </c>
      <c r="D325" s="5">
        <f t="shared" si="45"/>
        <v>-0.42749379367194351</v>
      </c>
      <c r="E325" s="6">
        <f t="shared" si="46"/>
        <v>-0.38290247678018963</v>
      </c>
      <c r="F325" s="7">
        <f t="shared" si="47"/>
        <v>1.7738876506248697</v>
      </c>
      <c r="G325" s="6">
        <f t="shared" si="48"/>
        <v>0.25644999999996898</v>
      </c>
      <c r="H325" s="7">
        <f t="shared" si="49"/>
        <v>2.0863876506248697</v>
      </c>
      <c r="J325">
        <f t="shared" si="50"/>
        <v>-0.42749379367194351</v>
      </c>
      <c r="K325">
        <f t="shared" si="52"/>
        <v>-0.42749379367194351</v>
      </c>
      <c r="L325" s="7">
        <f t="shared" si="53"/>
        <v>-0.42749379367194351</v>
      </c>
    </row>
    <row r="326" spans="3:12">
      <c r="C326">
        <f t="shared" si="51"/>
        <v>1.6199999999999875</v>
      </c>
      <c r="D326" s="5">
        <f t="shared" si="45"/>
        <v>-0.42676421277244503</v>
      </c>
      <c r="E326" s="6">
        <f t="shared" si="46"/>
        <v>-0.38135802469136193</v>
      </c>
      <c r="F326" s="7">
        <f t="shared" si="47"/>
        <v>1.8261753599998674</v>
      </c>
      <c r="G326" s="6">
        <f t="shared" si="48"/>
        <v>0.26879999999996862</v>
      </c>
      <c r="H326" s="7">
        <f t="shared" si="49"/>
        <v>2.1386753599998674</v>
      </c>
      <c r="J326">
        <f t="shared" si="50"/>
        <v>-0.42676421277244503</v>
      </c>
      <c r="K326">
        <f t="shared" si="52"/>
        <v>-0.42676421277244503</v>
      </c>
      <c r="L326" s="7">
        <f t="shared" si="53"/>
        <v>-0.42676421277244503</v>
      </c>
    </row>
    <row r="327" spans="3:12">
      <c r="C327">
        <f t="shared" si="51"/>
        <v>1.6249999999999873</v>
      </c>
      <c r="D327" s="5">
        <f t="shared" si="45"/>
        <v>-0.42603550295858172</v>
      </c>
      <c r="E327" s="6">
        <f t="shared" si="46"/>
        <v>-0.37980769230769629</v>
      </c>
      <c r="F327" s="7">
        <f t="shared" si="47"/>
        <v>1.8791503906248641</v>
      </c>
      <c r="G327" s="6">
        <f t="shared" si="48"/>
        <v>0.28124999999996803</v>
      </c>
      <c r="H327" s="7">
        <f t="shared" si="49"/>
        <v>2.1916503906248641</v>
      </c>
      <c r="J327">
        <f t="shared" si="50"/>
        <v>-0.42603550295858172</v>
      </c>
      <c r="K327">
        <f t="shared" si="52"/>
        <v>-0.42603550295858172</v>
      </c>
      <c r="L327" s="7">
        <f t="shared" si="53"/>
        <v>-0.42603550295858172</v>
      </c>
    </row>
    <row r="328" spans="3:12">
      <c r="C328">
        <f t="shared" si="51"/>
        <v>1.6299999999999872</v>
      </c>
      <c r="D328" s="5">
        <f t="shared" si="45"/>
        <v>-0.42530768941247504</v>
      </c>
      <c r="E328" s="6">
        <f t="shared" si="46"/>
        <v>-0.37825153374233533</v>
      </c>
      <c r="F328" s="7">
        <f t="shared" si="47"/>
        <v>1.9328176099998622</v>
      </c>
      <c r="G328" s="6">
        <f t="shared" si="48"/>
        <v>0.29379999999996809</v>
      </c>
      <c r="H328" s="7">
        <f t="shared" si="49"/>
        <v>2.2453176099998622</v>
      </c>
      <c r="J328">
        <f t="shared" si="50"/>
        <v>-0.42530768941247504</v>
      </c>
      <c r="K328">
        <f t="shared" si="52"/>
        <v>-0.42530768941247504</v>
      </c>
      <c r="L328" s="7">
        <f t="shared" si="53"/>
        <v>-0.42530768941247504</v>
      </c>
    </row>
    <row r="329" spans="3:12">
      <c r="C329">
        <f t="shared" si="51"/>
        <v>1.6349999999999871</v>
      </c>
      <c r="D329" s="5">
        <f t="shared" si="45"/>
        <v>-0.42458079660335551</v>
      </c>
      <c r="E329" s="6">
        <f t="shared" si="46"/>
        <v>-0.37668960244648719</v>
      </c>
      <c r="F329" s="7">
        <f t="shared" si="47"/>
        <v>1.9871819006248588</v>
      </c>
      <c r="G329" s="6">
        <f t="shared" si="48"/>
        <v>0.30644999999996703</v>
      </c>
      <c r="H329" s="7">
        <f t="shared" si="49"/>
        <v>2.2996819006248588</v>
      </c>
      <c r="J329">
        <f t="shared" si="50"/>
        <v>-0.42458079660335551</v>
      </c>
      <c r="K329">
        <f t="shared" si="52"/>
        <v>-0.42458079660335551</v>
      </c>
      <c r="L329" s="7">
        <f t="shared" si="53"/>
        <v>-0.42458079660335551</v>
      </c>
    </row>
    <row r="330" spans="3:12">
      <c r="C330">
        <f t="shared" si="51"/>
        <v>1.639999999999987</v>
      </c>
      <c r="D330" s="5">
        <f t="shared" si="45"/>
        <v>-0.42385484830458253</v>
      </c>
      <c r="E330" s="6">
        <f t="shared" si="46"/>
        <v>-0.3751219512195163</v>
      </c>
      <c r="F330" s="7">
        <f t="shared" si="47"/>
        <v>2.0422481599998559</v>
      </c>
      <c r="G330" s="6">
        <f t="shared" si="48"/>
        <v>0.31919999999996662</v>
      </c>
      <c r="H330" s="7">
        <f t="shared" si="49"/>
        <v>2.3547481599998559</v>
      </c>
      <c r="J330">
        <f t="shared" si="50"/>
        <v>-0.42385484830458253</v>
      </c>
      <c r="K330">
        <f t="shared" si="52"/>
        <v>-0.42385484830458253</v>
      </c>
      <c r="L330" s="7">
        <f t="shared" si="53"/>
        <v>-0.42385484830458253</v>
      </c>
    </row>
    <row r="331" spans="3:12">
      <c r="C331">
        <f t="shared" si="51"/>
        <v>1.6449999999999869</v>
      </c>
      <c r="D331" s="5">
        <f t="shared" si="45"/>
        <v>-0.42312986761024202</v>
      </c>
      <c r="E331" s="6">
        <f t="shared" si="46"/>
        <v>-0.37354863221884904</v>
      </c>
      <c r="F331" s="7">
        <f t="shared" si="47"/>
        <v>2.0980213006248523</v>
      </c>
      <c r="G331" s="6">
        <f t="shared" si="48"/>
        <v>0.33204999999996598</v>
      </c>
      <c r="H331" s="7">
        <f t="shared" si="49"/>
        <v>2.4105213006248523</v>
      </c>
      <c r="J331">
        <f t="shared" si="50"/>
        <v>-0.42312986761024202</v>
      </c>
      <c r="K331">
        <f t="shared" si="52"/>
        <v>-0.42312986761024202</v>
      </c>
      <c r="L331" s="7">
        <f t="shared" si="53"/>
        <v>-0.42312986761024202</v>
      </c>
    </row>
    <row r="332" spans="3:12">
      <c r="C332">
        <f t="shared" si="51"/>
        <v>1.6499999999999868</v>
      </c>
      <c r="D332" s="5">
        <f t="shared" si="45"/>
        <v>-0.42240587695133336</v>
      </c>
      <c r="E332" s="6">
        <f t="shared" si="46"/>
        <v>-0.37196969696970106</v>
      </c>
      <c r="F332" s="7">
        <f t="shared" si="47"/>
        <v>2.1545062499998506</v>
      </c>
      <c r="G332" s="6">
        <f t="shared" si="48"/>
        <v>0.344999999999966</v>
      </c>
      <c r="H332" s="7">
        <f t="shared" si="49"/>
        <v>2.4670062499998506</v>
      </c>
      <c r="J332">
        <f t="shared" si="50"/>
        <v>-0.42240587695133336</v>
      </c>
      <c r="K332">
        <f t="shared" si="52"/>
        <v>-0.42240587695133336</v>
      </c>
      <c r="L332" s="7">
        <f t="shared" si="53"/>
        <v>-0.42240587695133336</v>
      </c>
    </row>
    <row r="333" spans="3:12">
      <c r="C333">
        <f t="shared" si="51"/>
        <v>1.6549999999999867</v>
      </c>
      <c r="D333" s="5">
        <f t="shared" si="45"/>
        <v>-0.42168289811155624</v>
      </c>
      <c r="E333" s="6">
        <f t="shared" si="46"/>
        <v>-0.37038519637462652</v>
      </c>
      <c r="F333" s="7">
        <f t="shared" si="47"/>
        <v>2.211707950624846</v>
      </c>
      <c r="G333" s="6">
        <f t="shared" si="48"/>
        <v>0.3580499999999649</v>
      </c>
      <c r="H333" s="7">
        <f t="shared" si="49"/>
        <v>2.524207950624846</v>
      </c>
      <c r="J333">
        <f t="shared" si="50"/>
        <v>-0.42168289811155624</v>
      </c>
      <c r="K333">
        <f t="shared" si="52"/>
        <v>-0.42168289811155624</v>
      </c>
      <c r="L333" s="7">
        <f t="shared" si="53"/>
        <v>-0.42168289811155624</v>
      </c>
    </row>
    <row r="334" spans="3:12">
      <c r="C334">
        <f t="shared" si="51"/>
        <v>1.6599999999999866</v>
      </c>
      <c r="D334" s="5">
        <f t="shared" si="45"/>
        <v>-0.42096095224270769</v>
      </c>
      <c r="E334" s="6">
        <f t="shared" si="46"/>
        <v>-0.36879518072289574</v>
      </c>
      <c r="F334" s="7">
        <f t="shared" si="47"/>
        <v>2.2696313599998437</v>
      </c>
      <c r="G334" s="6">
        <f t="shared" si="48"/>
        <v>0.37119999999996445</v>
      </c>
      <c r="H334" s="7">
        <f t="shared" si="49"/>
        <v>2.5821313599998437</v>
      </c>
      <c r="J334">
        <f t="shared" si="50"/>
        <v>-0.42096095224270769</v>
      </c>
      <c r="K334">
        <f t="shared" si="52"/>
        <v>-0.42096095224270769</v>
      </c>
      <c r="L334" s="7">
        <f t="shared" si="53"/>
        <v>-0.42096095224270769</v>
      </c>
    </row>
    <row r="335" spans="3:12">
      <c r="C335">
        <f t="shared" si="51"/>
        <v>1.6649999999999865</v>
      </c>
      <c r="D335" s="5">
        <f t="shared" si="45"/>
        <v>-0.42024005987970148</v>
      </c>
      <c r="E335" s="6">
        <f t="shared" si="46"/>
        <v>-0.36719969969970401</v>
      </c>
      <c r="F335" s="7">
        <f t="shared" si="47"/>
        <v>2.3282814506248402</v>
      </c>
      <c r="G335" s="6">
        <f t="shared" si="48"/>
        <v>0.38444999999996377</v>
      </c>
      <c r="H335" s="7">
        <f t="shared" si="49"/>
        <v>2.6407814506248402</v>
      </c>
      <c r="J335">
        <f t="shared" si="50"/>
        <v>-0.42024005987970148</v>
      </c>
      <c r="K335">
        <f t="shared" si="52"/>
        <v>-0.42024005987970148</v>
      </c>
      <c r="L335" s="7">
        <f t="shared" si="53"/>
        <v>-0.42024005987970148</v>
      </c>
    </row>
    <row r="336" spans="3:12">
      <c r="C336">
        <f t="shared" si="51"/>
        <v>1.6699999999999864</v>
      </c>
      <c r="D336" s="5">
        <f t="shared" si="45"/>
        <v>-0.41952024095521723</v>
      </c>
      <c r="E336" s="6">
        <f t="shared" si="46"/>
        <v>-0.36559880239521392</v>
      </c>
      <c r="F336" s="7">
        <f t="shared" si="47"/>
        <v>2.3876632099998378</v>
      </c>
      <c r="G336" s="6">
        <f t="shared" si="48"/>
        <v>0.39779999999996374</v>
      </c>
      <c r="H336" s="7">
        <f t="shared" si="49"/>
        <v>2.7001632099998378</v>
      </c>
      <c r="J336">
        <f t="shared" si="50"/>
        <v>-0.41952024095521723</v>
      </c>
      <c r="K336">
        <f t="shared" si="52"/>
        <v>-0.41952024095521723</v>
      </c>
      <c r="L336" s="7">
        <f t="shared" si="53"/>
        <v>-0.41952024095521723</v>
      </c>
    </row>
    <row r="337" spans="3:12">
      <c r="C337">
        <f t="shared" si="51"/>
        <v>1.6749999999999863</v>
      </c>
      <c r="D337" s="5">
        <f t="shared" si="45"/>
        <v>-0.41880151481399175</v>
      </c>
      <c r="E337" s="6">
        <f t="shared" si="46"/>
        <v>-0.36399253731343717</v>
      </c>
      <c r="F337" s="7">
        <f t="shared" si="47"/>
        <v>2.4477816406248332</v>
      </c>
      <c r="G337" s="6">
        <f t="shared" si="48"/>
        <v>0.41124999999996259</v>
      </c>
      <c r="H337" s="7">
        <f t="shared" si="49"/>
        <v>2.7602816406248332</v>
      </c>
      <c r="J337">
        <f t="shared" si="50"/>
        <v>-0.41880151481399175</v>
      </c>
      <c r="K337">
        <f t="shared" si="52"/>
        <v>-0.41880151481399175</v>
      </c>
      <c r="L337" s="7">
        <f t="shared" si="53"/>
        <v>-0.41880151481399175</v>
      </c>
    </row>
    <row r="338" spans="3:12">
      <c r="C338">
        <f t="shared" si="51"/>
        <v>1.6799999999999862</v>
      </c>
      <c r="D338" s="5">
        <f t="shared" si="45"/>
        <v>-0.41808390022675934</v>
      </c>
      <c r="E338" s="6">
        <f t="shared" si="46"/>
        <v>-0.36238095238095691</v>
      </c>
      <c r="F338" s="7">
        <f t="shared" si="47"/>
        <v>2.5086417599998301</v>
      </c>
      <c r="G338" s="6">
        <f t="shared" si="48"/>
        <v>0.4247999999999621</v>
      </c>
      <c r="H338" s="7">
        <f t="shared" si="49"/>
        <v>2.8211417599998301</v>
      </c>
      <c r="J338">
        <f t="shared" si="50"/>
        <v>-0.41808390022675934</v>
      </c>
      <c r="K338">
        <f t="shared" si="52"/>
        <v>-0.41808390022675934</v>
      </c>
      <c r="L338" s="7">
        <f t="shared" si="53"/>
        <v>-0.41808390022675934</v>
      </c>
    </row>
    <row r="339" spans="3:12">
      <c r="C339">
        <f t="shared" si="51"/>
        <v>1.6849999999999861</v>
      </c>
      <c r="D339" s="5">
        <f t="shared" si="45"/>
        <v>-0.41736741540385347</v>
      </c>
      <c r="E339" s="6">
        <f t="shared" si="46"/>
        <v>-0.36076409495549422</v>
      </c>
      <c r="F339" s="7">
        <f t="shared" si="47"/>
        <v>2.5702486006248284</v>
      </c>
      <c r="G339" s="6">
        <f t="shared" si="48"/>
        <v>0.43844999999996226</v>
      </c>
      <c r="H339" s="7">
        <f t="shared" si="49"/>
        <v>2.8827486006248284</v>
      </c>
      <c r="J339">
        <f t="shared" si="50"/>
        <v>-0.41736741540385347</v>
      </c>
      <c r="K339">
        <f t="shared" si="52"/>
        <v>-0.41736741540385347</v>
      </c>
      <c r="L339" s="7">
        <f t="shared" si="53"/>
        <v>-0.41736741540385347</v>
      </c>
    </row>
    <row r="340" spans="3:12">
      <c r="C340">
        <f t="shared" si="51"/>
        <v>1.689999999999986</v>
      </c>
      <c r="D340" s="5">
        <f t="shared" si="45"/>
        <v>-0.41665207800847509</v>
      </c>
      <c r="E340" s="6">
        <f t="shared" si="46"/>
        <v>-0.35914201183432404</v>
      </c>
      <c r="F340" s="7">
        <f t="shared" si="47"/>
        <v>2.6326072099998239</v>
      </c>
      <c r="G340" s="6">
        <f t="shared" si="48"/>
        <v>0.4521999999999613</v>
      </c>
      <c r="H340" s="7">
        <f t="shared" si="49"/>
        <v>2.9451072099998239</v>
      </c>
      <c r="J340">
        <f t="shared" si="50"/>
        <v>-0.41665207800847509</v>
      </c>
      <c r="K340">
        <f t="shared" si="52"/>
        <v>-0.41665207800847509</v>
      </c>
      <c r="L340" s="7">
        <f t="shared" si="53"/>
        <v>-0.41665207800847509</v>
      </c>
    </row>
    <row r="341" spans="3:12">
      <c r="C341">
        <f t="shared" si="51"/>
        <v>1.6949999999999859</v>
      </c>
      <c r="D341" s="5">
        <f t="shared" si="45"/>
        <v>-0.41593790516964024</v>
      </c>
      <c r="E341" s="6">
        <f t="shared" si="46"/>
        <v>-0.35751474926254145</v>
      </c>
      <c r="F341" s="7">
        <f t="shared" si="47"/>
        <v>2.6957226506248215</v>
      </c>
      <c r="G341" s="6">
        <f t="shared" si="48"/>
        <v>0.466049999999961</v>
      </c>
      <c r="H341" s="7">
        <f t="shared" si="49"/>
        <v>3.0082226506248215</v>
      </c>
      <c r="J341">
        <f t="shared" si="50"/>
        <v>-0.41593790516964024</v>
      </c>
      <c r="K341">
        <f t="shared" si="52"/>
        <v>-0.41593790516964024</v>
      </c>
      <c r="L341" s="7">
        <f t="shared" si="53"/>
        <v>-0.41593790516964024</v>
      </c>
    </row>
    <row r="342" spans="3:12">
      <c r="C342">
        <f t="shared" si="51"/>
        <v>1.6999999999999857</v>
      </c>
      <c r="D342" s="5">
        <f t="shared" si="45"/>
        <v>-0.41522491349481172</v>
      </c>
      <c r="E342" s="6">
        <f t="shared" si="46"/>
        <v>-0.3558823529411812</v>
      </c>
      <c r="F342" s="7">
        <f t="shared" si="47"/>
        <v>2.7595999999998178</v>
      </c>
      <c r="G342" s="6">
        <f t="shared" si="48"/>
        <v>0.47999999999996046</v>
      </c>
      <c r="H342" s="7">
        <f t="shared" si="49"/>
        <v>3.0720999999998178</v>
      </c>
      <c r="J342">
        <f t="shared" si="50"/>
        <v>-0.41522491349481172</v>
      </c>
      <c r="K342">
        <f t="shared" si="52"/>
        <v>-0.41522491349481172</v>
      </c>
      <c r="L342" s="7">
        <f t="shared" si="53"/>
        <v>-0.41522491349481172</v>
      </c>
    </row>
    <row r="343" spans="3:12">
      <c r="C343">
        <f t="shared" si="51"/>
        <v>1.7049999999999856</v>
      </c>
      <c r="D343" s="5">
        <f t="shared" si="45"/>
        <v>-0.41451311908222527</v>
      </c>
      <c r="E343" s="6">
        <f t="shared" si="46"/>
        <v>-0.35424486803519528</v>
      </c>
      <c r="F343" s="7">
        <f t="shared" si="47"/>
        <v>2.8242443506248129</v>
      </c>
      <c r="G343" s="6">
        <f t="shared" si="48"/>
        <v>0.49404999999995969</v>
      </c>
      <c r="H343" s="7">
        <f t="shared" si="49"/>
        <v>3.1367443506248129</v>
      </c>
      <c r="J343">
        <f t="shared" si="50"/>
        <v>-0.41451311908222527</v>
      </c>
      <c r="K343">
        <f t="shared" si="52"/>
        <v>-0.41451311908222527</v>
      </c>
      <c r="L343" s="7">
        <f t="shared" si="53"/>
        <v>-0.41451311908222527</v>
      </c>
    </row>
    <row r="344" spans="3:12">
      <c r="C344">
        <f t="shared" si="51"/>
        <v>1.7099999999999855</v>
      </c>
      <c r="D344" s="5">
        <f t="shared" si="45"/>
        <v>-0.41380253753291818</v>
      </c>
      <c r="E344" s="6">
        <f t="shared" si="46"/>
        <v>-0.35260233918129136</v>
      </c>
      <c r="F344" s="7">
        <f t="shared" si="47"/>
        <v>2.8896608099998087</v>
      </c>
      <c r="G344" s="6">
        <f t="shared" si="48"/>
        <v>0.50819999999995868</v>
      </c>
      <c r="H344" s="7">
        <f t="shared" si="49"/>
        <v>3.2021608099998087</v>
      </c>
      <c r="J344">
        <f t="shared" si="50"/>
        <v>-0.41380253753291818</v>
      </c>
      <c r="K344">
        <f t="shared" si="52"/>
        <v>-0.41380253753291818</v>
      </c>
      <c r="L344" s="7">
        <f t="shared" si="53"/>
        <v>-0.41380253753291818</v>
      </c>
    </row>
    <row r="345" spans="3:12">
      <c r="C345">
        <f t="shared" si="51"/>
        <v>1.7149999999999854</v>
      </c>
      <c r="D345" s="5">
        <f t="shared" si="45"/>
        <v>-0.41309318396246664</v>
      </c>
      <c r="E345" s="6">
        <f t="shared" si="46"/>
        <v>-0.35095481049563171</v>
      </c>
      <c r="F345" s="7">
        <f t="shared" si="47"/>
        <v>2.9558545006248051</v>
      </c>
      <c r="G345" s="6">
        <f t="shared" si="48"/>
        <v>0.52244999999995834</v>
      </c>
      <c r="H345" s="7">
        <f t="shared" si="49"/>
        <v>3.2683545006248051</v>
      </c>
      <c r="J345">
        <f t="shared" si="50"/>
        <v>-0.41309318396246664</v>
      </c>
      <c r="K345">
        <f t="shared" si="52"/>
        <v>-0.41309318396246664</v>
      </c>
      <c r="L345" s="7">
        <f t="shared" si="53"/>
        <v>-0.41309318396246664</v>
      </c>
    </row>
    <row r="346" spans="3:12">
      <c r="C346">
        <f t="shared" si="51"/>
        <v>1.7199999999999853</v>
      </c>
      <c r="D346" s="5">
        <f t="shared" si="45"/>
        <v>-0.41238507301244121</v>
      </c>
      <c r="E346" s="6">
        <f t="shared" si="46"/>
        <v>-0.34930232558140029</v>
      </c>
      <c r="F346" s="7">
        <f t="shared" si="47"/>
        <v>3.022830559999802</v>
      </c>
      <c r="G346" s="6">
        <f t="shared" si="48"/>
        <v>0.53679999999995776</v>
      </c>
      <c r="H346" s="7">
        <f t="shared" si="49"/>
        <v>3.335330559999802</v>
      </c>
      <c r="J346">
        <f t="shared" si="50"/>
        <v>-0.41238507301244121</v>
      </c>
      <c r="K346">
        <f t="shared" si="52"/>
        <v>-0.41238507301244121</v>
      </c>
      <c r="L346" s="7">
        <f t="shared" si="53"/>
        <v>-0.41238507301244121</v>
      </c>
    </row>
    <row r="347" spans="3:12">
      <c r="C347">
        <f t="shared" si="51"/>
        <v>1.7249999999999852</v>
      </c>
      <c r="D347" s="5">
        <f t="shared" si="45"/>
        <v>-0.41167821886158584</v>
      </c>
      <c r="E347" s="6">
        <f t="shared" si="46"/>
        <v>-0.34764492753623677</v>
      </c>
      <c r="F347" s="7">
        <f t="shared" si="47"/>
        <v>3.0905941406247974</v>
      </c>
      <c r="G347" s="6">
        <f t="shared" si="48"/>
        <v>0.55124999999995694</v>
      </c>
      <c r="H347" s="7">
        <f t="shared" si="49"/>
        <v>3.4030941406247974</v>
      </c>
      <c r="J347">
        <f t="shared" si="50"/>
        <v>-0.41167821886158584</v>
      </c>
      <c r="K347">
        <f t="shared" si="52"/>
        <v>-0.41167821886158584</v>
      </c>
      <c r="L347" s="7">
        <f t="shared" si="53"/>
        <v>-0.41167821886158584</v>
      </c>
    </row>
    <row r="348" spans="3:12">
      <c r="C348">
        <f t="shared" si="51"/>
        <v>1.7299999999999851</v>
      </c>
      <c r="D348" s="5">
        <f t="shared" si="45"/>
        <v>-0.410972635236729</v>
      </c>
      <c r="E348" s="6">
        <f t="shared" si="46"/>
        <v>-0.3459826589595425</v>
      </c>
      <c r="F348" s="7">
        <f t="shared" si="47"/>
        <v>3.1591504099997954</v>
      </c>
      <c r="G348" s="6">
        <f t="shared" si="48"/>
        <v>0.56579999999995678</v>
      </c>
      <c r="H348" s="7">
        <f t="shared" si="49"/>
        <v>3.4716504099997954</v>
      </c>
      <c r="J348">
        <f t="shared" si="50"/>
        <v>-0.410972635236729</v>
      </c>
      <c r="K348">
        <f t="shared" si="52"/>
        <v>-0.410972635236729</v>
      </c>
      <c r="L348" s="7">
        <f t="shared" si="53"/>
        <v>-0.410972635236729</v>
      </c>
    </row>
    <row r="349" spans="3:12">
      <c r="C349">
        <f t="shared" si="51"/>
        <v>1.734999999999985</v>
      </c>
      <c r="D349" s="5">
        <f t="shared" si="45"/>
        <v>-0.41026833542343388</v>
      </c>
      <c r="E349" s="6">
        <f t="shared" si="46"/>
        <v>-0.34431556195965918</v>
      </c>
      <c r="F349" s="7">
        <f t="shared" si="47"/>
        <v>3.2285045506247894</v>
      </c>
      <c r="G349" s="6">
        <f t="shared" si="48"/>
        <v>0.5804499999999555</v>
      </c>
      <c r="H349" s="7">
        <f t="shared" si="49"/>
        <v>3.5410045506247894</v>
      </c>
      <c r="J349">
        <f t="shared" si="50"/>
        <v>-0.41026833542343388</v>
      </c>
      <c r="K349">
        <f t="shared" si="52"/>
        <v>-0.41026833542343388</v>
      </c>
      <c r="L349" s="7">
        <f t="shared" si="53"/>
        <v>-0.41026833542343388</v>
      </c>
    </row>
    <row r="350" spans="3:12">
      <c r="C350">
        <f t="shared" si="51"/>
        <v>1.7399999999999849</v>
      </c>
      <c r="D350" s="5">
        <f t="shared" si="45"/>
        <v>-0.40956533227639264</v>
      </c>
      <c r="E350" s="6">
        <f t="shared" si="46"/>
        <v>-0.34264367816092456</v>
      </c>
      <c r="F350" s="7">
        <f t="shared" si="47"/>
        <v>3.2986617599997867</v>
      </c>
      <c r="G350" s="6">
        <f t="shared" si="48"/>
        <v>0.59519999999995488</v>
      </c>
      <c r="H350" s="7">
        <f t="shared" si="49"/>
        <v>3.6111617599997867</v>
      </c>
      <c r="J350">
        <f t="shared" si="50"/>
        <v>-0.40956533227639264</v>
      </c>
      <c r="K350">
        <f t="shared" si="52"/>
        <v>-0.40956533227639264</v>
      </c>
      <c r="L350" s="7">
        <f t="shared" si="53"/>
        <v>-0.40956533227639264</v>
      </c>
    </row>
    <row r="351" spans="3:12">
      <c r="C351">
        <f t="shared" si="51"/>
        <v>1.7449999999999848</v>
      </c>
      <c r="D351" s="5">
        <f t="shared" si="45"/>
        <v>-0.40886363822957328</v>
      </c>
      <c r="E351" s="6">
        <f t="shared" si="46"/>
        <v>-0.3409670487106069</v>
      </c>
      <c r="F351" s="7">
        <f t="shared" si="47"/>
        <v>3.3696272506247835</v>
      </c>
      <c r="G351" s="6">
        <f t="shared" si="48"/>
        <v>0.61004999999995491</v>
      </c>
      <c r="H351" s="7">
        <f t="shared" si="49"/>
        <v>3.6821272506247835</v>
      </c>
      <c r="J351">
        <f t="shared" si="50"/>
        <v>-0.40886363822957328</v>
      </c>
      <c r="K351">
        <f t="shared" si="52"/>
        <v>-0.40886363822957328</v>
      </c>
      <c r="L351" s="7">
        <f t="shared" si="53"/>
        <v>-0.40886363822957328</v>
      </c>
    </row>
    <row r="352" spans="3:12">
      <c r="C352">
        <f t="shared" si="51"/>
        <v>1.7499999999999847</v>
      </c>
      <c r="D352" s="5">
        <f t="shared" si="45"/>
        <v>-0.40816326530612457</v>
      </c>
      <c r="E352" s="6">
        <f t="shared" si="46"/>
        <v>-0.33928571428571952</v>
      </c>
      <c r="F352" s="7">
        <f t="shared" si="47"/>
        <v>3.4414062499997788</v>
      </c>
      <c r="G352" s="6">
        <f t="shared" si="48"/>
        <v>0.62499999999995381</v>
      </c>
      <c r="H352" s="7">
        <f t="shared" si="49"/>
        <v>3.7539062499997788</v>
      </c>
      <c r="J352">
        <f t="shared" si="50"/>
        <v>-0.40816326530612457</v>
      </c>
      <c r="K352">
        <f t="shared" si="52"/>
        <v>-0.40816326530612457</v>
      </c>
      <c r="L352" s="7">
        <f t="shared" si="53"/>
        <v>-0.40816326530612457</v>
      </c>
    </row>
    <row r="353" spans="3:12">
      <c r="C353">
        <f t="shared" si="51"/>
        <v>1.7549999999999846</v>
      </c>
      <c r="D353" s="5">
        <f t="shared" si="45"/>
        <v>-0.40746422512804492</v>
      </c>
      <c r="E353" s="6">
        <f t="shared" si="46"/>
        <v>-0.33759971509972031</v>
      </c>
      <c r="F353" s="7">
        <f t="shared" si="47"/>
        <v>3.5140040006247748</v>
      </c>
      <c r="G353" s="6">
        <f t="shared" si="48"/>
        <v>0.64004999999995338</v>
      </c>
      <c r="H353" s="7">
        <f t="shared" si="49"/>
        <v>3.8265040006247748</v>
      </c>
      <c r="J353">
        <f t="shared" si="50"/>
        <v>-0.40746422512804492</v>
      </c>
      <c r="K353">
        <f t="shared" si="52"/>
        <v>-0.40746422512804492</v>
      </c>
      <c r="L353" s="7">
        <f t="shared" si="53"/>
        <v>-0.40746422512804492</v>
      </c>
    </row>
    <row r="354" spans="3:12">
      <c r="C354">
        <f t="shared" si="51"/>
        <v>1.7599999999999845</v>
      </c>
      <c r="D354" s="5">
        <f t="shared" si="45"/>
        <v>-0.40676652892562204</v>
      </c>
      <c r="E354" s="6">
        <f t="shared" si="46"/>
        <v>-0.33590909090909626</v>
      </c>
      <c r="F354" s="7">
        <f t="shared" si="47"/>
        <v>3.5874257599997703</v>
      </c>
      <c r="G354" s="6">
        <f t="shared" si="48"/>
        <v>0.65519999999995271</v>
      </c>
      <c r="H354" s="7">
        <f t="shared" si="49"/>
        <v>3.8999257599997703</v>
      </c>
      <c r="J354">
        <f t="shared" si="50"/>
        <v>-0.40676652892562204</v>
      </c>
      <c r="K354">
        <f t="shared" si="52"/>
        <v>-0.40676652892562204</v>
      </c>
      <c r="L354" s="7">
        <f t="shared" si="53"/>
        <v>-0.40676652892562204</v>
      </c>
    </row>
    <row r="355" spans="3:12">
      <c r="C355">
        <f t="shared" si="51"/>
        <v>1.7649999999999844</v>
      </c>
      <c r="D355" s="5">
        <f t="shared" si="45"/>
        <v>-0.40607018754664803</v>
      </c>
      <c r="E355" s="6">
        <f t="shared" si="46"/>
        <v>-0.3342138810198354</v>
      </c>
      <c r="F355" s="7">
        <f t="shared" si="47"/>
        <v>3.6616768006247664</v>
      </c>
      <c r="G355" s="6">
        <f t="shared" si="48"/>
        <v>0.67044999999995181</v>
      </c>
      <c r="H355" s="7">
        <f t="shared" si="49"/>
        <v>3.9741768006247664</v>
      </c>
      <c r="J355">
        <f t="shared" si="50"/>
        <v>-0.40607018754664803</v>
      </c>
      <c r="K355">
        <f t="shared" si="52"/>
        <v>-0.40607018754664803</v>
      </c>
      <c r="L355" s="7">
        <f t="shared" si="53"/>
        <v>-0.40607018754664803</v>
      </c>
    </row>
    <row r="356" spans="3:12">
      <c r="C356">
        <f t="shared" si="51"/>
        <v>1.7699999999999843</v>
      </c>
      <c r="D356" s="5">
        <f t="shared" si="45"/>
        <v>-0.40537521146541761</v>
      </c>
      <c r="E356" s="6">
        <f t="shared" si="46"/>
        <v>-0.33251412429379057</v>
      </c>
      <c r="F356" s="7">
        <f t="shared" si="47"/>
        <v>3.7367624099997627</v>
      </c>
      <c r="G356" s="6">
        <f t="shared" si="48"/>
        <v>0.68579999999995156</v>
      </c>
      <c r="H356" s="7">
        <f t="shared" si="49"/>
        <v>4.0492624099997627</v>
      </c>
      <c r="J356">
        <f t="shared" si="50"/>
        <v>-0.40537521146541761</v>
      </c>
      <c r="K356">
        <f t="shared" si="52"/>
        <v>-0.40537521146541761</v>
      </c>
      <c r="L356" s="7">
        <f t="shared" si="53"/>
        <v>-0.40537521146541761</v>
      </c>
    </row>
    <row r="357" spans="3:12">
      <c r="C357">
        <f t="shared" si="51"/>
        <v>1.7749999999999841</v>
      </c>
      <c r="D357" s="5">
        <f t="shared" si="45"/>
        <v>-0.40468161079151183</v>
      </c>
      <c r="E357" s="6">
        <f t="shared" si="46"/>
        <v>-0.3308098591549351</v>
      </c>
      <c r="F357" s="7">
        <f t="shared" si="47"/>
        <v>3.8126878906247583</v>
      </c>
      <c r="G357" s="6">
        <f t="shared" si="48"/>
        <v>0.70124999999995108</v>
      </c>
      <c r="H357" s="7">
        <f t="shared" si="49"/>
        <v>4.1251878906247583</v>
      </c>
      <c r="J357">
        <f t="shared" si="50"/>
        <v>-0.40468161079151183</v>
      </c>
      <c r="K357">
        <f t="shared" si="52"/>
        <v>-0.40468161079151183</v>
      </c>
      <c r="L357" s="7">
        <f t="shared" si="53"/>
        <v>-0.40468161079151183</v>
      </c>
    </row>
    <row r="358" spans="3:12">
      <c r="C358">
        <f t="shared" si="51"/>
        <v>1.779999999999984</v>
      </c>
      <c r="D358" s="5">
        <f t="shared" si="45"/>
        <v>-0.40398939527837618</v>
      </c>
      <c r="E358" s="6">
        <f t="shared" si="46"/>
        <v>-0.32910112359551102</v>
      </c>
      <c r="F358" s="7">
        <f t="shared" si="47"/>
        <v>3.8894585599997544</v>
      </c>
      <c r="G358" s="6">
        <f t="shared" si="48"/>
        <v>0.71679999999995037</v>
      </c>
      <c r="H358" s="7">
        <f t="shared" si="49"/>
        <v>4.2019585599997544</v>
      </c>
      <c r="J358">
        <f t="shared" si="50"/>
        <v>-0.40398939527837618</v>
      </c>
      <c r="K358">
        <f t="shared" si="52"/>
        <v>-0.40398939527837618</v>
      </c>
      <c r="L358" s="7">
        <f t="shared" si="53"/>
        <v>-0.40398939527837618</v>
      </c>
    </row>
    <row r="359" spans="3:12">
      <c r="C359">
        <f t="shared" si="51"/>
        <v>1.7849999999999839</v>
      </c>
      <c r="D359" s="5">
        <f t="shared" si="45"/>
        <v>-0.40329857433169564</v>
      </c>
      <c r="E359" s="6">
        <f t="shared" si="46"/>
        <v>-0.32738795518207842</v>
      </c>
      <c r="F359" s="7">
        <f t="shared" si="47"/>
        <v>3.9670797506247482</v>
      </c>
      <c r="G359" s="6">
        <f t="shared" si="48"/>
        <v>0.73244999999994942</v>
      </c>
      <c r="H359" s="7">
        <f t="shared" si="49"/>
        <v>4.2795797506247482</v>
      </c>
      <c r="J359">
        <f t="shared" si="50"/>
        <v>-0.40329857433169564</v>
      </c>
      <c r="K359">
        <f t="shared" si="52"/>
        <v>-0.40329857433169564</v>
      </c>
      <c r="L359" s="7">
        <f t="shared" si="53"/>
        <v>-0.40329857433169564</v>
      </c>
    </row>
    <row r="360" spans="3:12">
      <c r="C360">
        <f t="shared" si="51"/>
        <v>1.7899999999999838</v>
      </c>
      <c r="D360" s="5">
        <f t="shared" si="45"/>
        <v>-0.40260915701757349</v>
      </c>
      <c r="E360" s="6">
        <f t="shared" si="46"/>
        <v>-0.32567039106145801</v>
      </c>
      <c r="F360" s="7">
        <f t="shared" si="47"/>
        <v>4.0455568099997459</v>
      </c>
      <c r="G360" s="6">
        <f t="shared" si="48"/>
        <v>0.74819999999994913</v>
      </c>
      <c r="H360" s="7">
        <f t="shared" si="49"/>
        <v>4.3580568099997459</v>
      </c>
      <c r="J360">
        <f t="shared" si="50"/>
        <v>-0.40260915701757349</v>
      </c>
      <c r="K360">
        <f t="shared" si="52"/>
        <v>-0.40260915701757349</v>
      </c>
      <c r="L360" s="7">
        <f t="shared" si="53"/>
        <v>-0.40260915701757349</v>
      </c>
    </row>
    <row r="361" spans="3:12">
      <c r="C361">
        <f t="shared" si="51"/>
        <v>1.7949999999999837</v>
      </c>
      <c r="D361" s="5">
        <f t="shared" si="45"/>
        <v>-0.40192115207051687</v>
      </c>
      <c r="E361" s="6">
        <f t="shared" si="46"/>
        <v>-0.32394846796657939</v>
      </c>
      <c r="F361" s="7">
        <f t="shared" si="47"/>
        <v>4.124895100624741</v>
      </c>
      <c r="G361" s="6">
        <f t="shared" si="48"/>
        <v>0.7640499999999486</v>
      </c>
      <c r="H361" s="7">
        <f t="shared" si="49"/>
        <v>4.437395100624741</v>
      </c>
      <c r="J361">
        <f t="shared" si="50"/>
        <v>-0.40192115207051687</v>
      </c>
      <c r="K361">
        <f t="shared" si="52"/>
        <v>-0.40192115207051687</v>
      </c>
      <c r="L361" s="7">
        <f t="shared" si="53"/>
        <v>-0.40192115207051687</v>
      </c>
    </row>
    <row r="362" spans="3:12">
      <c r="C362">
        <f t="shared" si="51"/>
        <v>1.7999999999999836</v>
      </c>
      <c r="D362" s="5">
        <f t="shared" si="45"/>
        <v>-0.40123456790123679</v>
      </c>
      <c r="E362" s="6">
        <f t="shared" si="46"/>
        <v>-0.32222222222222796</v>
      </c>
      <c r="F362" s="7">
        <f t="shared" si="47"/>
        <v>4.205099999999736</v>
      </c>
      <c r="G362" s="6">
        <f t="shared" si="48"/>
        <v>0.77999999999994785</v>
      </c>
      <c r="H362" s="7">
        <f t="shared" si="49"/>
        <v>4.517599999999736</v>
      </c>
      <c r="J362">
        <f t="shared" si="50"/>
        <v>-0.40123456790123679</v>
      </c>
      <c r="K362">
        <f t="shared" si="52"/>
        <v>-0.40123456790123679</v>
      </c>
      <c r="L362" s="7">
        <f t="shared" si="53"/>
        <v>-0.40123456790123679</v>
      </c>
    </row>
    <row r="363" spans="3:12">
      <c r="C363">
        <f t="shared" si="51"/>
        <v>1.8049999999999835</v>
      </c>
      <c r="D363" s="5">
        <f t="shared" si="45"/>
        <v>-0.40054941260426402</v>
      </c>
      <c r="E363" s="6">
        <f t="shared" si="46"/>
        <v>-0.32049168975069819</v>
      </c>
      <c r="F363" s="7">
        <f t="shared" si="47"/>
        <v>4.2861769006247314</v>
      </c>
      <c r="G363" s="6">
        <f t="shared" si="48"/>
        <v>0.79604999999994686</v>
      </c>
      <c r="H363" s="7">
        <f t="shared" si="49"/>
        <v>4.5986769006247314</v>
      </c>
      <c r="J363">
        <f t="shared" si="50"/>
        <v>-0.40054941260426402</v>
      </c>
      <c r="K363">
        <f t="shared" si="52"/>
        <v>-0.40054941260426402</v>
      </c>
      <c r="L363" s="7">
        <f t="shared" si="53"/>
        <v>-0.40054941260426402</v>
      </c>
    </row>
    <row r="364" spans="3:12">
      <c r="C364">
        <f t="shared" si="51"/>
        <v>1.8099999999999834</v>
      </c>
      <c r="D364" s="5">
        <f t="shared" si="45"/>
        <v>-0.3998656939653879</v>
      </c>
      <c r="E364" s="6">
        <f t="shared" si="46"/>
        <v>-0.31875690607735385</v>
      </c>
      <c r="F364" s="7">
        <f t="shared" si="47"/>
        <v>4.3681312099997278</v>
      </c>
      <c r="G364" s="6">
        <f t="shared" si="48"/>
        <v>0.81219999999994652</v>
      </c>
      <c r="H364" s="7">
        <f t="shared" si="49"/>
        <v>4.6806312099997278</v>
      </c>
      <c r="J364">
        <f t="shared" si="50"/>
        <v>-0.3998656939653879</v>
      </c>
      <c r="K364">
        <f t="shared" si="52"/>
        <v>-0.3998656939653879</v>
      </c>
      <c r="L364" s="7">
        <f t="shared" si="53"/>
        <v>-0.3998656939653879</v>
      </c>
    </row>
    <row r="365" spans="3:12">
      <c r="C365">
        <f t="shared" si="51"/>
        <v>1.8149999999999833</v>
      </c>
      <c r="D365" s="5">
        <f t="shared" si="45"/>
        <v>-0.39918341946892144</v>
      </c>
      <c r="E365" s="6">
        <f t="shared" si="46"/>
        <v>-0.31701790633609406</v>
      </c>
      <c r="F365" s="7">
        <f t="shared" si="47"/>
        <v>4.4509683506247235</v>
      </c>
      <c r="G365" s="6">
        <f t="shared" si="48"/>
        <v>0.82844999999994595</v>
      </c>
      <c r="H365" s="7">
        <f t="shared" si="49"/>
        <v>4.7634683506247235</v>
      </c>
      <c r="J365">
        <f t="shared" si="50"/>
        <v>-0.39918341946892144</v>
      </c>
      <c r="K365">
        <f t="shared" si="52"/>
        <v>-0.39918341946892144</v>
      </c>
      <c r="L365" s="7">
        <f t="shared" si="53"/>
        <v>-0.39918341946892144</v>
      </c>
    </row>
    <row r="366" spans="3:12">
      <c r="C366">
        <f t="shared" si="51"/>
        <v>1.8199999999999832</v>
      </c>
      <c r="D366" s="5">
        <f t="shared" si="45"/>
        <v>-0.39850259630479634</v>
      </c>
      <c r="E366" s="6">
        <f t="shared" si="46"/>
        <v>-0.31527472527473122</v>
      </c>
      <c r="F366" s="7">
        <f t="shared" si="47"/>
        <v>4.5346937599997172</v>
      </c>
      <c r="G366" s="6">
        <f t="shared" si="48"/>
        <v>0.84479999999994515</v>
      </c>
      <c r="H366" s="7">
        <f t="shared" si="49"/>
        <v>4.8471937599997172</v>
      </c>
      <c r="J366">
        <f t="shared" si="50"/>
        <v>-0.39850259630479634</v>
      </c>
      <c r="K366">
        <f t="shared" si="52"/>
        <v>-0.39850259630479634</v>
      </c>
      <c r="L366" s="7">
        <f t="shared" si="53"/>
        <v>-0.39850259630479634</v>
      </c>
    </row>
    <row r="367" spans="3:12">
      <c r="C367">
        <f t="shared" si="51"/>
        <v>1.8249999999999831</v>
      </c>
      <c r="D367" s="5">
        <f t="shared" si="45"/>
        <v>-0.39782323137549491</v>
      </c>
      <c r="E367" s="6">
        <f t="shared" si="46"/>
        <v>-0.31352739726027989</v>
      </c>
      <c r="F367" s="7">
        <f t="shared" si="47"/>
        <v>4.6193128906247125</v>
      </c>
      <c r="G367" s="6">
        <f t="shared" si="48"/>
        <v>0.86124999999994412</v>
      </c>
      <c r="H367" s="7">
        <f t="shared" si="49"/>
        <v>4.9318128906247125</v>
      </c>
      <c r="J367">
        <f t="shared" si="50"/>
        <v>-0.39782323137549491</v>
      </c>
      <c r="K367">
        <f t="shared" si="52"/>
        <v>-0.39782323137549491</v>
      </c>
      <c r="L367" s="7">
        <f t="shared" si="53"/>
        <v>-0.39782323137549491</v>
      </c>
    </row>
    <row r="368" spans="3:12">
      <c r="C368">
        <f t="shared" si="51"/>
        <v>1.829999999999983</v>
      </c>
      <c r="D368" s="5">
        <f t="shared" si="45"/>
        <v>-0.39714533130281815</v>
      </c>
      <c r="E368" s="6">
        <f t="shared" si="46"/>
        <v>-0.31177595628415888</v>
      </c>
      <c r="F368" s="7">
        <f t="shared" si="47"/>
        <v>4.7048312099997078</v>
      </c>
      <c r="G368" s="6">
        <f t="shared" si="48"/>
        <v>0.87779999999994374</v>
      </c>
      <c r="H368" s="7">
        <f t="shared" si="49"/>
        <v>5.0173312099997078</v>
      </c>
      <c r="J368">
        <f t="shared" si="50"/>
        <v>-0.39714533130281815</v>
      </c>
      <c r="K368">
        <f t="shared" si="52"/>
        <v>-0.39714533130281815</v>
      </c>
      <c r="L368" s="7">
        <f t="shared" si="53"/>
        <v>-0.39714533130281815</v>
      </c>
    </row>
    <row r="369" spans="3:12">
      <c r="C369">
        <f t="shared" si="51"/>
        <v>1.8349999999999829</v>
      </c>
      <c r="D369" s="5">
        <f t="shared" si="45"/>
        <v>-0.3964689024344995</v>
      </c>
      <c r="E369" s="6">
        <f t="shared" si="46"/>
        <v>-0.31002043596730844</v>
      </c>
      <c r="F369" s="7">
        <f t="shared" si="47"/>
        <v>4.791254200624703</v>
      </c>
      <c r="G369" s="6">
        <f t="shared" si="48"/>
        <v>0.89444999999994312</v>
      </c>
      <c r="H369" s="7">
        <f t="shared" si="49"/>
        <v>5.103754200624703</v>
      </c>
      <c r="J369">
        <f t="shared" si="50"/>
        <v>-0.3964689024344995</v>
      </c>
      <c r="K369">
        <f t="shared" si="52"/>
        <v>-0.3964689024344995</v>
      </c>
      <c r="L369" s="7">
        <f t="shared" si="53"/>
        <v>-0.3964689024344995</v>
      </c>
    </row>
    <row r="370" spans="3:12">
      <c r="C370">
        <f t="shared" si="51"/>
        <v>1.8399999999999828</v>
      </c>
      <c r="D370" s="5">
        <f t="shared" si="45"/>
        <v>-0.39579395085066393</v>
      </c>
      <c r="E370" s="6">
        <f t="shared" si="46"/>
        <v>-0.30826086956522358</v>
      </c>
      <c r="F370" s="7">
        <f t="shared" si="47"/>
        <v>4.8785873599996981</v>
      </c>
      <c r="G370" s="6">
        <f t="shared" si="48"/>
        <v>0.91119999999994228</v>
      </c>
      <c r="H370" s="7">
        <f t="shared" si="49"/>
        <v>5.1910873599996981</v>
      </c>
      <c r="J370">
        <f t="shared" si="50"/>
        <v>-0.39579395085066393</v>
      </c>
      <c r="K370">
        <f t="shared" si="52"/>
        <v>-0.39579395085066393</v>
      </c>
      <c r="L370" s="7">
        <f t="shared" si="53"/>
        <v>-0.39579395085066393</v>
      </c>
    </row>
    <row r="371" spans="3:12">
      <c r="C371">
        <f t="shared" si="51"/>
        <v>1.8449999999999827</v>
      </c>
      <c r="D371" s="5">
        <f t="shared" si="45"/>
        <v>-0.39512048237013764</v>
      </c>
      <c r="E371" s="6">
        <f t="shared" si="46"/>
        <v>-0.30649728997290593</v>
      </c>
      <c r="F371" s="7">
        <f t="shared" si="47"/>
        <v>4.9668362006246927</v>
      </c>
      <c r="G371" s="6">
        <f t="shared" si="48"/>
        <v>0.9280499999999412</v>
      </c>
      <c r="H371" s="7">
        <f t="shared" si="49"/>
        <v>5.2793362006246927</v>
      </c>
      <c r="J371">
        <f t="shared" si="50"/>
        <v>-0.39512048237013764</v>
      </c>
      <c r="K371">
        <f t="shared" si="52"/>
        <v>-0.39512048237013764</v>
      </c>
      <c r="L371" s="7">
        <f t="shared" si="53"/>
        <v>-0.39512048237013764</v>
      </c>
    </row>
    <row r="372" spans="3:12">
      <c r="C372">
        <f t="shared" si="51"/>
        <v>1.8499999999999825</v>
      </c>
      <c r="D372" s="5">
        <f t="shared" si="45"/>
        <v>-0.39444850255661301</v>
      </c>
      <c r="E372" s="6">
        <f t="shared" si="46"/>
        <v>-0.30472972972973578</v>
      </c>
      <c r="F372" s="7">
        <f t="shared" si="47"/>
        <v>5.0560062499996867</v>
      </c>
      <c r="G372" s="6">
        <f t="shared" si="48"/>
        <v>0.94499999999994078</v>
      </c>
      <c r="H372" s="7">
        <f t="shared" si="49"/>
        <v>5.3685062499996867</v>
      </c>
      <c r="J372">
        <f t="shared" si="50"/>
        <v>-0.39444850255661301</v>
      </c>
      <c r="K372">
        <f t="shared" si="52"/>
        <v>-0.39444850255661301</v>
      </c>
      <c r="L372" s="7">
        <f t="shared" si="53"/>
        <v>-0.39444850255661301</v>
      </c>
    </row>
    <row r="373" spans="3:12">
      <c r="C373">
        <f t="shared" si="51"/>
        <v>1.8549999999999824</v>
      </c>
      <c r="D373" s="5">
        <f t="shared" si="45"/>
        <v>-0.39377801672467011</v>
      </c>
      <c r="E373" s="6">
        <f t="shared" si="46"/>
        <v>-0.30295822102426495</v>
      </c>
      <c r="F373" s="7">
        <f t="shared" si="47"/>
        <v>5.1461030506246832</v>
      </c>
      <c r="G373" s="6">
        <f t="shared" si="48"/>
        <v>0.96204999999994012</v>
      </c>
      <c r="H373" s="7">
        <f t="shared" si="49"/>
        <v>5.4586030506246832</v>
      </c>
      <c r="J373">
        <f t="shared" si="50"/>
        <v>-0.39377801672467011</v>
      </c>
      <c r="K373">
        <f t="shared" si="52"/>
        <v>-0.39377801672467011</v>
      </c>
      <c r="L373" s="7">
        <f t="shared" si="53"/>
        <v>-0.39377801672467011</v>
      </c>
    </row>
    <row r="374" spans="3:12">
      <c r="C374">
        <f t="shared" si="51"/>
        <v>1.8599999999999823</v>
      </c>
      <c r="D374" s="5">
        <f t="shared" si="45"/>
        <v>-0.39310902994566077</v>
      </c>
      <c r="E374" s="6">
        <f t="shared" si="46"/>
        <v>-0.30118279569893103</v>
      </c>
      <c r="F374" s="7">
        <f t="shared" si="47"/>
        <v>5.2371321599996765</v>
      </c>
      <c r="G374" s="6">
        <f t="shared" si="48"/>
        <v>0.97919999999993923</v>
      </c>
      <c r="H374" s="7">
        <f t="shared" si="49"/>
        <v>5.5496321599996765</v>
      </c>
      <c r="J374">
        <f t="shared" si="50"/>
        <v>-0.39310902994566077</v>
      </c>
      <c r="K374">
        <f t="shared" si="52"/>
        <v>-0.39310902994566077</v>
      </c>
      <c r="L374" s="7">
        <f t="shared" si="53"/>
        <v>-0.39310902994566077</v>
      </c>
    </row>
    <row r="375" spans="3:12">
      <c r="C375">
        <f t="shared" si="51"/>
        <v>1.8649999999999822</v>
      </c>
      <c r="D375" s="5">
        <f t="shared" si="45"/>
        <v>-0.39244154705345635</v>
      </c>
      <c r="E375" s="6">
        <f t="shared" si="46"/>
        <v>-0.29940348525469807</v>
      </c>
      <c r="F375" s="7">
        <f t="shared" si="47"/>
        <v>5.3290991506246712</v>
      </c>
      <c r="G375" s="6">
        <f t="shared" si="48"/>
        <v>0.99644999999993811</v>
      </c>
      <c r="H375" s="7">
        <f t="shared" si="49"/>
        <v>5.6415991506246712</v>
      </c>
      <c r="J375">
        <f t="shared" si="50"/>
        <v>-0.39244154705345635</v>
      </c>
      <c r="K375">
        <f t="shared" si="52"/>
        <v>-0.39244154705345635</v>
      </c>
      <c r="L375" s="7">
        <f t="shared" si="53"/>
        <v>-0.39244154705345635</v>
      </c>
    </row>
    <row r="376" spans="3:12">
      <c r="C376">
        <f t="shared" si="51"/>
        <v>1.8699999999999821</v>
      </c>
      <c r="D376" s="5">
        <f t="shared" si="45"/>
        <v>-0.39177557265006391</v>
      </c>
      <c r="E376" s="6">
        <f t="shared" si="46"/>
        <v>-0.2976203208556214</v>
      </c>
      <c r="F376" s="7">
        <f t="shared" si="47"/>
        <v>5.4220096099996651</v>
      </c>
      <c r="G376" s="6">
        <f t="shared" si="48"/>
        <v>1.0137999999999376</v>
      </c>
      <c r="H376" s="7">
        <f t="shared" si="49"/>
        <v>5.7345096099996651</v>
      </c>
      <c r="J376">
        <f t="shared" si="50"/>
        <v>-0.39177557265006391</v>
      </c>
      <c r="K376">
        <f t="shared" si="52"/>
        <v>-0.39177557265006391</v>
      </c>
      <c r="L376" s="7">
        <f t="shared" si="53"/>
        <v>-0.39177557265006391</v>
      </c>
    </row>
    <row r="377" spans="3:12">
      <c r="C377">
        <f t="shared" si="51"/>
        <v>1.874999999999982</v>
      </c>
      <c r="D377" s="5">
        <f t="shared" si="45"/>
        <v>-0.39111111111111352</v>
      </c>
      <c r="E377" s="6">
        <f t="shared" si="46"/>
        <v>-0.29583333333333983</v>
      </c>
      <c r="F377" s="7">
        <f t="shared" si="47"/>
        <v>5.5158691406246607</v>
      </c>
      <c r="G377" s="6">
        <f t="shared" si="48"/>
        <v>1.0312499999999369</v>
      </c>
      <c r="H377" s="7">
        <f t="shared" si="49"/>
        <v>5.8283691406246607</v>
      </c>
      <c r="J377">
        <f t="shared" si="50"/>
        <v>-0.39111111111111352</v>
      </c>
      <c r="K377">
        <f t="shared" si="52"/>
        <v>-0.39111111111111352</v>
      </c>
      <c r="L377" s="7">
        <f t="shared" si="53"/>
        <v>-0.39111111111111352</v>
      </c>
    </row>
    <row r="378" spans="3:12">
      <c r="C378">
        <f t="shared" si="51"/>
        <v>1.8799999999999819</v>
      </c>
      <c r="D378" s="5">
        <f t="shared" si="45"/>
        <v>-0.39044816659122011</v>
      </c>
      <c r="E378" s="6">
        <f t="shared" si="46"/>
        <v>-0.29404255319149586</v>
      </c>
      <c r="F378" s="7">
        <f t="shared" si="47"/>
        <v>5.610683359999654</v>
      </c>
      <c r="G378" s="6">
        <f t="shared" si="48"/>
        <v>1.048799999999936</v>
      </c>
      <c r="H378" s="7">
        <f t="shared" si="49"/>
        <v>5.923183359999654</v>
      </c>
      <c r="J378">
        <f t="shared" si="50"/>
        <v>-0.39044816659122011</v>
      </c>
      <c r="K378">
        <f t="shared" si="52"/>
        <v>-0.39044816659122011</v>
      </c>
      <c r="L378" s="7">
        <f t="shared" si="53"/>
        <v>-0.39044816659122011</v>
      </c>
    </row>
    <row r="379" spans="3:12">
      <c r="C379">
        <f t="shared" si="51"/>
        <v>1.8849999999999818</v>
      </c>
      <c r="D379" s="5">
        <f t="shared" si="45"/>
        <v>-0.38978674302922234</v>
      </c>
      <c r="E379" s="6">
        <f t="shared" si="46"/>
        <v>-0.29224801061008598</v>
      </c>
      <c r="F379" s="7">
        <f t="shared" si="47"/>
        <v>5.7064579006246499</v>
      </c>
      <c r="G379" s="6">
        <f t="shared" si="48"/>
        <v>1.0664499999999357</v>
      </c>
      <c r="H379" s="7">
        <f t="shared" si="49"/>
        <v>6.0189579006246499</v>
      </c>
      <c r="J379">
        <f t="shared" si="50"/>
        <v>-0.38978674302922234</v>
      </c>
      <c r="K379">
        <f t="shared" si="52"/>
        <v>-0.38978674302922234</v>
      </c>
      <c r="L379" s="7">
        <f t="shared" si="53"/>
        <v>-0.38978674302922234</v>
      </c>
    </row>
    <row r="380" spans="3:12">
      <c r="C380">
        <f t="shared" si="51"/>
        <v>1.8899999999999817</v>
      </c>
      <c r="D380" s="5">
        <f t="shared" si="45"/>
        <v>-0.38912684415330157</v>
      </c>
      <c r="E380" s="6">
        <f t="shared" si="46"/>
        <v>-0.29044973544974217</v>
      </c>
      <c r="F380" s="7">
        <f t="shared" si="47"/>
        <v>5.8031984099996459</v>
      </c>
      <c r="G380" s="6">
        <f t="shared" si="48"/>
        <v>1.0841999999999352</v>
      </c>
      <c r="H380" s="7">
        <f t="shared" si="49"/>
        <v>6.1156984099996459</v>
      </c>
      <c r="J380">
        <f t="shared" si="50"/>
        <v>-0.38912684415330157</v>
      </c>
      <c r="K380">
        <f t="shared" si="52"/>
        <v>-0.38912684415330157</v>
      </c>
      <c r="L380" s="7">
        <f t="shared" si="53"/>
        <v>-0.38912684415330157</v>
      </c>
    </row>
    <row r="381" spans="3:12">
      <c r="C381">
        <f t="shared" si="51"/>
        <v>1.8949999999999816</v>
      </c>
      <c r="D381" s="5">
        <f t="shared" si="45"/>
        <v>-0.38846847348598479</v>
      </c>
      <c r="E381" s="6">
        <f t="shared" si="46"/>
        <v>-0.28864775725594338</v>
      </c>
      <c r="F381" s="7">
        <f t="shared" si="47"/>
        <v>5.9009105506246398</v>
      </c>
      <c r="G381" s="6">
        <f t="shared" si="48"/>
        <v>1.1020499999999345</v>
      </c>
      <c r="H381" s="7">
        <f t="shared" si="49"/>
        <v>6.2134105506246398</v>
      </c>
      <c r="J381">
        <f t="shared" si="50"/>
        <v>-0.38846847348598479</v>
      </c>
      <c r="K381">
        <f t="shared" si="52"/>
        <v>-0.38846847348598479</v>
      </c>
      <c r="L381" s="7">
        <f t="shared" si="53"/>
        <v>-0.38846847348598479</v>
      </c>
    </row>
    <row r="382" spans="3:12">
      <c r="C382">
        <f t="shared" si="51"/>
        <v>1.8999999999999815</v>
      </c>
      <c r="D382" s="5">
        <f t="shared" si="45"/>
        <v>-0.38781163434903287</v>
      </c>
      <c r="E382" s="6">
        <f t="shared" si="46"/>
        <v>-0.28684210526316467</v>
      </c>
      <c r="F382" s="7">
        <f t="shared" si="47"/>
        <v>5.9995999999996323</v>
      </c>
      <c r="G382" s="6">
        <f t="shared" si="48"/>
        <v>1.1199999999999335</v>
      </c>
      <c r="H382" s="7">
        <f t="shared" si="49"/>
        <v>6.3120999999996323</v>
      </c>
      <c r="J382">
        <f t="shared" si="50"/>
        <v>-0.38781163434903287</v>
      </c>
      <c r="K382">
        <f t="shared" si="52"/>
        <v>-0.38781163434903287</v>
      </c>
      <c r="L382" s="7">
        <f t="shared" si="53"/>
        <v>-0.38781163434903287</v>
      </c>
    </row>
    <row r="383" spans="3:12">
      <c r="C383">
        <f t="shared" si="51"/>
        <v>1.9049999999999814</v>
      </c>
      <c r="D383" s="5">
        <f t="shared" si="45"/>
        <v>-0.38715632986821769</v>
      </c>
      <c r="E383" s="6">
        <f t="shared" si="46"/>
        <v>-0.28503280839895684</v>
      </c>
      <c r="F383" s="7">
        <f t="shared" si="47"/>
        <v>6.0992724506246256</v>
      </c>
      <c r="G383" s="6">
        <f t="shared" si="48"/>
        <v>1.1380499999999323</v>
      </c>
      <c r="H383" s="7">
        <f t="shared" si="49"/>
        <v>6.4117724506246256</v>
      </c>
      <c r="J383">
        <f t="shared" si="50"/>
        <v>-0.38715632986821769</v>
      </c>
      <c r="K383">
        <f t="shared" si="52"/>
        <v>-0.38715632986821769</v>
      </c>
      <c r="L383" s="7">
        <f t="shared" si="53"/>
        <v>-0.38715632986821769</v>
      </c>
    </row>
    <row r="384" spans="3:12">
      <c r="C384">
        <f t="shared" si="51"/>
        <v>1.9099999999999813</v>
      </c>
      <c r="D384" s="5">
        <f t="shared" si="45"/>
        <v>-0.38650256297799096</v>
      </c>
      <c r="E384" s="6">
        <f t="shared" si="46"/>
        <v>-0.28321989528796498</v>
      </c>
      <c r="F384" s="7">
        <f t="shared" si="47"/>
        <v>6.1999336099996203</v>
      </c>
      <c r="G384" s="6">
        <f t="shared" si="48"/>
        <v>1.1561999999999317</v>
      </c>
      <c r="H384" s="7">
        <f t="shared" si="49"/>
        <v>6.5124336099996203</v>
      </c>
      <c r="J384">
        <f t="shared" si="50"/>
        <v>-0.38650256297799096</v>
      </c>
      <c r="K384">
        <f t="shared" si="52"/>
        <v>-0.38650256297799096</v>
      </c>
      <c r="L384" s="7">
        <f t="shared" si="53"/>
        <v>-0.38650256297799096</v>
      </c>
    </row>
    <row r="385" spans="3:12">
      <c r="C385">
        <f t="shared" si="51"/>
        <v>1.9149999999999812</v>
      </c>
      <c r="D385" s="5">
        <f t="shared" si="45"/>
        <v>-0.38585033642604671</v>
      </c>
      <c r="E385" s="6">
        <f t="shared" si="46"/>
        <v>-0.28140339425588157</v>
      </c>
      <c r="F385" s="7">
        <f t="shared" si="47"/>
        <v>6.3015892006246146</v>
      </c>
      <c r="G385" s="6">
        <f t="shared" si="48"/>
        <v>1.1744499999999309</v>
      </c>
      <c r="H385" s="7">
        <f t="shared" si="49"/>
        <v>6.6140892006246155</v>
      </c>
      <c r="J385">
        <f t="shared" si="50"/>
        <v>-0.38585033642604671</v>
      </c>
      <c r="K385">
        <f t="shared" si="52"/>
        <v>-0.38585033642604671</v>
      </c>
      <c r="L385" s="7">
        <f t="shared" si="53"/>
        <v>-0.38585033642604671</v>
      </c>
    </row>
    <row r="386" spans="3:12">
      <c r="C386">
        <f t="shared" si="51"/>
        <v>1.9199999999999811</v>
      </c>
      <c r="D386" s="5">
        <f t="shared" ref="D386:D449" si="54">(B$2/2/(C386^2)-1/C386)/B$9</f>
        <v>-0.38519965277778023</v>
      </c>
      <c r="E386" s="6">
        <f t="shared" ref="E386:E449" si="55">((C386/(B$2^2)+1/C386-2/B$2)/B$10-1/2/B$2/B$9)</f>
        <v>-0.27958333333334018</v>
      </c>
      <c r="F386" s="7">
        <f t="shared" ref="F386:F449" si="56">(((C386^4)/4/(B$3^3)/(B$2^2)-(C386^2)/2/(B$3^3)+1/2/B$3-B$3/4/(B$2^2))/B$11+(B$3/(B$2^2)+1/B$3-2/B$2)/B$10-1/2/B$2/B$9)</f>
        <v>6.404244959999609</v>
      </c>
      <c r="G386" s="6">
        <f t="shared" ref="G386:G449" si="57">(((C386^2)/2/(B$3^3)-C386*B$2/(B$3^3)-1/2/B$3+B$2/(B$3^2))/B$10+(B$2/2/(B$3^2)-1/B$3)/B$9)</f>
        <v>1.1927999999999299</v>
      </c>
      <c r="H386" s="7">
        <f t="shared" ref="H386:H449" si="58">(((C386^4)/4/(B$3^3)/(B$2^2)-(C386^2)/2/(B$3^3)+(B$2^2)/2/(B$3^3)-(B$2^2)/4/(B$3^3))/B$11+(((B$2^2)/2/(B$3^3)-(B$2^2)/(B$3^3)-1/2/B$3+B$2/(B$3^2))/B$10+(-1/B$3+B$2/2/(B$3^2))/B$9))</f>
        <v>6.716744959999609</v>
      </c>
      <c r="J386">
        <f t="shared" ref="J386:J449" si="59">IF(C386&gt;=B$2,D386,IF(C386&gt;=B$3,E386,IF(C386&lt;=B$3,F386)))</f>
        <v>-0.38519965277778023</v>
      </c>
      <c r="K386">
        <f t="shared" si="52"/>
        <v>-0.38519965277778023</v>
      </c>
      <c r="L386" s="7">
        <f t="shared" si="53"/>
        <v>-0.38519965277778023</v>
      </c>
    </row>
    <row r="387" spans="3:12">
      <c r="C387">
        <f t="shared" ref="C387:C450" si="60">C386+B$4</f>
        <v>1.9249999999999809</v>
      </c>
      <c r="D387" s="5">
        <f t="shared" si="54"/>
        <v>-0.38455051442064681</v>
      </c>
      <c r="E387" s="6">
        <f t="shared" si="55"/>
        <v>-0.27775974025974715</v>
      </c>
      <c r="F387" s="7">
        <f t="shared" si="56"/>
        <v>6.5079066406246024</v>
      </c>
      <c r="G387" s="6">
        <f t="shared" si="57"/>
        <v>1.2112499999999295</v>
      </c>
      <c r="H387" s="7">
        <f t="shared" si="58"/>
        <v>6.8204066406246024</v>
      </c>
      <c r="J387">
        <f t="shared" si="59"/>
        <v>-0.38455051442064681</v>
      </c>
      <c r="K387">
        <f t="shared" ref="K387:K450" si="61">IF(C387&gt;=B$3,D387,IF(C387&gt;=B$2,G387,IF(C387&lt;=B$2,H387)))</f>
        <v>-0.38455051442064681</v>
      </c>
      <c r="L387" s="7">
        <f t="shared" ref="L387:L450" si="62">IF(B$2&gt;=B$3,J387,K387)</f>
        <v>-0.38455051442064681</v>
      </c>
    </row>
    <row r="388" spans="3:12">
      <c r="C388">
        <f t="shared" si="60"/>
        <v>1.9299999999999808</v>
      </c>
      <c r="D388" s="5">
        <f t="shared" si="54"/>
        <v>-0.38390292356842048</v>
      </c>
      <c r="E388" s="6">
        <f t="shared" si="55"/>
        <v>-0.27593264248705363</v>
      </c>
      <c r="F388" s="7">
        <f t="shared" si="56"/>
        <v>6.6125800099995971</v>
      </c>
      <c r="G388" s="6">
        <f t="shared" si="57"/>
        <v>1.2297999999999289</v>
      </c>
      <c r="H388" s="7">
        <f t="shared" si="58"/>
        <v>6.9250800099995971</v>
      </c>
      <c r="J388">
        <f t="shared" si="59"/>
        <v>-0.38390292356842048</v>
      </c>
      <c r="K388">
        <f t="shared" si="61"/>
        <v>-0.38390292356842048</v>
      </c>
      <c r="L388" s="7">
        <f t="shared" si="62"/>
        <v>-0.38390292356842048</v>
      </c>
    </row>
    <row r="389" spans="3:12">
      <c r="C389">
        <f t="shared" si="60"/>
        <v>1.9349999999999807</v>
      </c>
      <c r="D389" s="5">
        <f t="shared" si="54"/>
        <v>-0.38325688226535781</v>
      </c>
      <c r="E389" s="6">
        <f t="shared" si="55"/>
        <v>-0.27410206718346952</v>
      </c>
      <c r="F389" s="7">
        <f t="shared" si="56"/>
        <v>6.7182708506245916</v>
      </c>
      <c r="G389" s="6">
        <f t="shared" si="57"/>
        <v>1.2484499999999281</v>
      </c>
      <c r="H389" s="7">
        <f t="shared" si="58"/>
        <v>7.0307708506245916</v>
      </c>
      <c r="J389">
        <f t="shared" si="59"/>
        <v>-0.38325688226535781</v>
      </c>
      <c r="K389">
        <f t="shared" si="61"/>
        <v>-0.38325688226535781</v>
      </c>
      <c r="L389" s="7">
        <f t="shared" si="62"/>
        <v>-0.38325688226535781</v>
      </c>
    </row>
    <row r="390" spans="3:12">
      <c r="C390">
        <f t="shared" si="60"/>
        <v>1.9399999999999806</v>
      </c>
      <c r="D390" s="5">
        <f t="shared" si="54"/>
        <v>-0.38261239239026712</v>
      </c>
      <c r="E390" s="6">
        <f t="shared" si="55"/>
        <v>-0.27226804123712056</v>
      </c>
      <c r="F390" s="7">
        <f t="shared" si="56"/>
        <v>6.8249849599995844</v>
      </c>
      <c r="G390" s="6">
        <f t="shared" si="57"/>
        <v>1.2671999999999271</v>
      </c>
      <c r="H390" s="7">
        <f t="shared" si="58"/>
        <v>7.1374849599995844</v>
      </c>
      <c r="J390">
        <f t="shared" si="59"/>
        <v>-0.38261239239026712</v>
      </c>
      <c r="K390">
        <f t="shared" si="61"/>
        <v>-0.38261239239026712</v>
      </c>
      <c r="L390" s="7">
        <f t="shared" si="62"/>
        <v>-0.38261239239026712</v>
      </c>
    </row>
    <row r="391" spans="3:12">
      <c r="C391">
        <f t="shared" si="60"/>
        <v>1.9449999999999805</v>
      </c>
      <c r="D391" s="5">
        <f t="shared" si="54"/>
        <v>-0.3819694556604859</v>
      </c>
      <c r="E391" s="6">
        <f t="shared" si="55"/>
        <v>-0.27043059125964719</v>
      </c>
      <c r="F391" s="7">
        <f t="shared" si="56"/>
        <v>6.9327281506245795</v>
      </c>
      <c r="G391" s="6">
        <f t="shared" si="57"/>
        <v>1.2860499999999266</v>
      </c>
      <c r="H391" s="7">
        <f t="shared" si="58"/>
        <v>7.2452281506245804</v>
      </c>
      <c r="J391">
        <f t="shared" si="59"/>
        <v>-0.3819694556604859</v>
      </c>
      <c r="K391">
        <f t="shared" si="61"/>
        <v>-0.3819694556604859</v>
      </c>
      <c r="L391" s="7">
        <f t="shared" si="62"/>
        <v>-0.3819694556604859</v>
      </c>
    </row>
    <row r="392" spans="3:12">
      <c r="C392">
        <f t="shared" si="60"/>
        <v>1.9499999999999804</v>
      </c>
      <c r="D392" s="5">
        <f t="shared" si="54"/>
        <v>-0.38132807363576848</v>
      </c>
      <c r="E392" s="6">
        <f t="shared" si="55"/>
        <v>-0.26858974358975085</v>
      </c>
      <c r="F392" s="7">
        <f t="shared" si="56"/>
        <v>7.0415062499995731</v>
      </c>
      <c r="G392" s="6">
        <f t="shared" si="57"/>
        <v>1.304999999999926</v>
      </c>
      <c r="H392" s="7">
        <f t="shared" si="58"/>
        <v>7.3540062499995731</v>
      </c>
      <c r="J392">
        <f t="shared" si="59"/>
        <v>-0.38132807363576848</v>
      </c>
      <c r="K392">
        <f t="shared" si="61"/>
        <v>-0.38132807363576848</v>
      </c>
      <c r="L392" s="7">
        <f t="shared" si="62"/>
        <v>-0.38132807363576848</v>
      </c>
    </row>
    <row r="393" spans="3:12">
      <c r="C393">
        <f t="shared" si="60"/>
        <v>1.9549999999999803</v>
      </c>
      <c r="D393" s="5">
        <f t="shared" si="54"/>
        <v>-0.38068824772208698</v>
      </c>
      <c r="E393" s="6">
        <f t="shared" si="55"/>
        <v>-0.26674552429668252</v>
      </c>
      <c r="F393" s="7">
        <f t="shared" si="56"/>
        <v>7.1513251006245673</v>
      </c>
      <c r="G393" s="6">
        <f t="shared" si="57"/>
        <v>1.3240499999999251</v>
      </c>
      <c r="H393" s="7">
        <f t="shared" si="58"/>
        <v>7.4638251006245682</v>
      </c>
      <c r="J393">
        <f t="shared" si="59"/>
        <v>-0.38068824772208698</v>
      </c>
      <c r="K393">
        <f t="shared" si="61"/>
        <v>-0.38068824772208698</v>
      </c>
      <c r="L393" s="7">
        <f t="shared" si="62"/>
        <v>-0.38068824772208698</v>
      </c>
    </row>
    <row r="394" spans="3:12">
      <c r="C394">
        <f t="shared" si="60"/>
        <v>1.9599999999999802</v>
      </c>
      <c r="D394" s="5">
        <f t="shared" si="54"/>
        <v>-0.38004997917534611</v>
      </c>
      <c r="E394" s="6">
        <f t="shared" si="55"/>
        <v>-0.26489795918368086</v>
      </c>
      <c r="F394" s="7">
        <f t="shared" si="56"/>
        <v>7.2621905599995582</v>
      </c>
      <c r="G394" s="6">
        <f t="shared" si="57"/>
        <v>1.343199999999924</v>
      </c>
      <c r="H394" s="7">
        <f t="shared" si="58"/>
        <v>7.5746905599995582</v>
      </c>
      <c r="J394">
        <f t="shared" si="59"/>
        <v>-0.38004997917534611</v>
      </c>
      <c r="K394">
        <f t="shared" si="61"/>
        <v>-0.38004997917534611</v>
      </c>
      <c r="L394" s="7">
        <f t="shared" si="62"/>
        <v>-0.38004997917534611</v>
      </c>
    </row>
    <row r="395" spans="3:12">
      <c r="C395">
        <f t="shared" si="60"/>
        <v>1.9649999999999801</v>
      </c>
      <c r="D395" s="5">
        <f t="shared" si="54"/>
        <v>-0.37941326910501449</v>
      </c>
      <c r="E395" s="6">
        <f t="shared" si="55"/>
        <v>-0.26304707379135595</v>
      </c>
      <c r="F395" s="7">
        <f t="shared" si="56"/>
        <v>7.374108500624553</v>
      </c>
      <c r="G395" s="6">
        <f t="shared" si="57"/>
        <v>1.3624499999999236</v>
      </c>
      <c r="H395" s="7">
        <f t="shared" si="58"/>
        <v>7.686608500624553</v>
      </c>
      <c r="J395">
        <f t="shared" si="59"/>
        <v>-0.37941326910501449</v>
      </c>
      <c r="K395">
        <f t="shared" si="61"/>
        <v>-0.37941326910501449</v>
      </c>
      <c r="L395" s="7">
        <f t="shared" si="62"/>
        <v>-0.37941326910501449</v>
      </c>
    </row>
    <row r="396" spans="3:12">
      <c r="C396">
        <f t="shared" si="60"/>
        <v>1.96999999999998</v>
      </c>
      <c r="D396" s="5">
        <f t="shared" si="54"/>
        <v>-0.37877811847767529</v>
      </c>
      <c r="E396" s="6">
        <f t="shared" si="55"/>
        <v>-0.26119289340102259</v>
      </c>
      <c r="F396" s="7">
        <f t="shared" si="56"/>
        <v>7.4870848099995451</v>
      </c>
      <c r="G396" s="6">
        <f t="shared" si="57"/>
        <v>1.381799999999922</v>
      </c>
      <c r="H396" s="7">
        <f t="shared" si="58"/>
        <v>7.7995848099995442</v>
      </c>
      <c r="J396">
        <f t="shared" si="59"/>
        <v>-0.37877811847767529</v>
      </c>
      <c r="K396">
        <f t="shared" si="61"/>
        <v>-0.37877811847767529</v>
      </c>
      <c r="L396" s="7">
        <f t="shared" si="62"/>
        <v>-0.37877811847767529</v>
      </c>
    </row>
    <row r="397" spans="3:12">
      <c r="C397">
        <f t="shared" si="60"/>
        <v>1.9749999999999799</v>
      </c>
      <c r="D397" s="5">
        <f t="shared" si="54"/>
        <v>-0.37814452812049604</v>
      </c>
      <c r="E397" s="6">
        <f t="shared" si="55"/>
        <v>-0.25933544303798217</v>
      </c>
      <c r="F397" s="7">
        <f t="shared" si="56"/>
        <v>7.6011253906245404</v>
      </c>
      <c r="G397" s="6">
        <f t="shared" si="57"/>
        <v>1.4012499999999219</v>
      </c>
      <c r="H397" s="7">
        <f t="shared" si="58"/>
        <v>7.9136253906245404</v>
      </c>
      <c r="J397">
        <f t="shared" si="59"/>
        <v>-0.37814452812049604</v>
      </c>
      <c r="K397">
        <f t="shared" si="61"/>
        <v>-0.37814452812049604</v>
      </c>
      <c r="L397" s="7">
        <f t="shared" si="62"/>
        <v>-0.37814452812049604</v>
      </c>
    </row>
    <row r="398" spans="3:12">
      <c r="C398">
        <f t="shared" si="60"/>
        <v>1.9799999999999798</v>
      </c>
      <c r="D398" s="5">
        <f t="shared" si="54"/>
        <v>-0.37751249872462245</v>
      </c>
      <c r="E398" s="6">
        <f t="shared" si="55"/>
        <v>-0.25747474747475496</v>
      </c>
      <c r="F398" s="7">
        <f t="shared" si="56"/>
        <v>7.7162361599995322</v>
      </c>
      <c r="G398" s="6">
        <f t="shared" si="57"/>
        <v>1.4207999999999208</v>
      </c>
      <c r="H398" s="7">
        <f t="shared" si="58"/>
        <v>8.0287361599995322</v>
      </c>
      <c r="J398">
        <f t="shared" si="59"/>
        <v>-0.37751249872462245</v>
      </c>
      <c r="K398">
        <f t="shared" si="61"/>
        <v>-0.37751249872462245</v>
      </c>
      <c r="L398" s="7">
        <f t="shared" si="62"/>
        <v>-0.37751249872462245</v>
      </c>
    </row>
    <row r="399" spans="3:12">
      <c r="C399">
        <f t="shared" si="60"/>
        <v>1.9849999999999797</v>
      </c>
      <c r="D399" s="5">
        <f t="shared" si="54"/>
        <v>-0.3768820308484947</v>
      </c>
      <c r="E399" s="6">
        <f t="shared" si="55"/>
        <v>-0.25561083123426442</v>
      </c>
      <c r="F399" s="7">
        <f t="shared" si="56"/>
        <v>7.8324230506245271</v>
      </c>
      <c r="G399" s="6">
        <f t="shared" si="57"/>
        <v>1.4404499999999203</v>
      </c>
      <c r="H399" s="7">
        <f t="shared" si="58"/>
        <v>8.1449230506245271</v>
      </c>
      <c r="J399">
        <f t="shared" si="59"/>
        <v>-0.3768820308484947</v>
      </c>
      <c r="K399">
        <f t="shared" si="61"/>
        <v>-0.3768820308484947</v>
      </c>
      <c r="L399" s="7">
        <f t="shared" si="62"/>
        <v>-0.3768820308484947</v>
      </c>
    </row>
    <row r="400" spans="3:12">
      <c r="C400">
        <f t="shared" si="60"/>
        <v>1.9899999999999796</v>
      </c>
      <c r="D400" s="5">
        <f t="shared" si="54"/>
        <v>-0.37625312492109042</v>
      </c>
      <c r="E400" s="6">
        <f t="shared" si="55"/>
        <v>-0.25374371859297251</v>
      </c>
      <c r="F400" s="7">
        <f t="shared" si="56"/>
        <v>7.9496920099995165</v>
      </c>
      <c r="G400" s="6">
        <f t="shared" si="57"/>
        <v>1.4601999999999187</v>
      </c>
      <c r="H400" s="7">
        <f t="shared" si="58"/>
        <v>8.2621920099995165</v>
      </c>
      <c r="J400">
        <f t="shared" si="59"/>
        <v>-0.37625312492109042</v>
      </c>
      <c r="K400">
        <f t="shared" si="61"/>
        <v>-0.37625312492109042</v>
      </c>
      <c r="L400" s="7">
        <f t="shared" si="62"/>
        <v>-0.37625312492109042</v>
      </c>
    </row>
    <row r="401" spans="3:12">
      <c r="C401">
        <f t="shared" si="60"/>
        <v>1.9949999999999795</v>
      </c>
      <c r="D401" s="5">
        <f t="shared" si="54"/>
        <v>-0.37562578124509527</v>
      </c>
      <c r="E401" s="6">
        <f t="shared" si="55"/>
        <v>-0.25187343358396763</v>
      </c>
      <c r="F401" s="7">
        <f t="shared" si="56"/>
        <v>8.0680490006245122</v>
      </c>
      <c r="G401" s="6">
        <f t="shared" si="57"/>
        <v>1.4800499999999186</v>
      </c>
      <c r="H401" s="7">
        <f t="shared" si="58"/>
        <v>8.3805490006245122</v>
      </c>
      <c r="J401">
        <f t="shared" si="59"/>
        <v>-0.37562578124509527</v>
      </c>
      <c r="K401">
        <f t="shared" si="61"/>
        <v>-0.37562578124509527</v>
      </c>
      <c r="L401" s="7">
        <f t="shared" si="62"/>
        <v>-0.37562578124509527</v>
      </c>
    </row>
    <row r="402" spans="3:12">
      <c r="C402">
        <f t="shared" si="60"/>
        <v>1.9999999999999793</v>
      </c>
      <c r="D402" s="5">
        <f t="shared" si="54"/>
        <v>-0.37500000000000255</v>
      </c>
      <c r="E402" s="6">
        <f t="shared" si="55"/>
        <v>-0.25000000000000777</v>
      </c>
      <c r="F402" s="7">
        <f t="shared" si="56"/>
        <v>8.1874999999995044</v>
      </c>
      <c r="G402" s="6">
        <f t="shared" si="57"/>
        <v>1.4999999999999174</v>
      </c>
      <c r="H402" s="7">
        <f t="shared" si="58"/>
        <v>8.4999999999995044</v>
      </c>
      <c r="J402">
        <f t="shared" si="59"/>
        <v>-0.37500000000000255</v>
      </c>
      <c r="K402">
        <f t="shared" si="61"/>
        <v>-0.37500000000000255</v>
      </c>
      <c r="L402" s="7">
        <f t="shared" si="62"/>
        <v>-0.37500000000000255</v>
      </c>
    </row>
    <row r="403" spans="3:12">
      <c r="C403">
        <f t="shared" si="60"/>
        <v>2.0049999999999795</v>
      </c>
      <c r="D403" s="5">
        <f t="shared" si="54"/>
        <v>-0.37437578124514409</v>
      </c>
      <c r="E403" s="6">
        <f t="shared" si="55"/>
        <v>-0.24812344139651632</v>
      </c>
      <c r="F403" s="7">
        <f t="shared" si="56"/>
        <v>8.3080510006245039</v>
      </c>
      <c r="G403" s="6">
        <f t="shared" si="57"/>
        <v>1.5200499999999177</v>
      </c>
      <c r="H403" s="7">
        <f t="shared" si="58"/>
        <v>8.6205510006245039</v>
      </c>
      <c r="J403">
        <f t="shared" si="59"/>
        <v>-0.37437578124514409</v>
      </c>
      <c r="K403">
        <f t="shared" si="61"/>
        <v>-0.37437578124514409</v>
      </c>
      <c r="L403" s="7">
        <f t="shared" si="62"/>
        <v>-0.37437578124514409</v>
      </c>
    </row>
    <row r="404" spans="3:12">
      <c r="C404">
        <f t="shared" si="60"/>
        <v>2.0099999999999794</v>
      </c>
      <c r="D404" s="5">
        <f t="shared" si="54"/>
        <v>-0.373753124922653</v>
      </c>
      <c r="E404" s="6">
        <f t="shared" si="55"/>
        <v>-0.24624378109453504</v>
      </c>
      <c r="F404" s="7">
        <f t="shared" si="56"/>
        <v>8.4297080099994979</v>
      </c>
      <c r="G404" s="6">
        <f t="shared" si="57"/>
        <v>1.540199999999917</v>
      </c>
      <c r="H404" s="7">
        <f t="shared" si="58"/>
        <v>8.7422080099994979</v>
      </c>
      <c r="J404">
        <f t="shared" si="59"/>
        <v>-0.373753124922653</v>
      </c>
      <c r="K404">
        <f t="shared" si="61"/>
        <v>-0.373753124922653</v>
      </c>
      <c r="L404" s="7">
        <f t="shared" si="62"/>
        <v>-0.373753124922653</v>
      </c>
    </row>
    <row r="405" spans="3:12">
      <c r="C405">
        <f t="shared" si="60"/>
        <v>2.0149999999999793</v>
      </c>
      <c r="D405" s="5">
        <f t="shared" si="54"/>
        <v>-0.37313203086036129</v>
      </c>
      <c r="E405" s="6">
        <f t="shared" si="55"/>
        <v>-0.24436104218363064</v>
      </c>
      <c r="F405" s="7">
        <f t="shared" si="56"/>
        <v>8.5524770506244874</v>
      </c>
      <c r="G405" s="6">
        <f t="shared" si="57"/>
        <v>1.560449999999916</v>
      </c>
      <c r="H405" s="7">
        <f t="shared" si="58"/>
        <v>8.8649770506244874</v>
      </c>
      <c r="J405">
        <f t="shared" si="59"/>
        <v>-0.37313203086036129</v>
      </c>
      <c r="K405">
        <f t="shared" si="61"/>
        <v>-0.37313203086036129</v>
      </c>
      <c r="L405" s="7">
        <f t="shared" si="62"/>
        <v>-0.37313203086036129</v>
      </c>
    </row>
    <row r="406" spans="3:12">
      <c r="C406">
        <f t="shared" si="60"/>
        <v>2.0199999999999791</v>
      </c>
      <c r="D406" s="5">
        <f t="shared" si="54"/>
        <v>-0.37251249877463249</v>
      </c>
      <c r="E406" s="6">
        <f t="shared" si="55"/>
        <v>-0.24247524752476046</v>
      </c>
      <c r="F406" s="7">
        <f t="shared" si="56"/>
        <v>8.6763641599994799</v>
      </c>
      <c r="G406" s="6">
        <f t="shared" si="57"/>
        <v>1.5807999999999147</v>
      </c>
      <c r="H406" s="7">
        <f t="shared" si="58"/>
        <v>8.9888641599994799</v>
      </c>
      <c r="J406">
        <f t="shared" si="59"/>
        <v>-0.37251249877463249</v>
      </c>
      <c r="K406">
        <f t="shared" si="61"/>
        <v>-0.37251249877463249</v>
      </c>
      <c r="L406" s="7">
        <f t="shared" si="62"/>
        <v>-0.37251249877463249</v>
      </c>
    </row>
    <row r="407" spans="3:12">
      <c r="C407">
        <f t="shared" si="60"/>
        <v>2.024999999999979</v>
      </c>
      <c r="D407" s="5">
        <f t="shared" si="54"/>
        <v>-0.37189452827313169</v>
      </c>
      <c r="E407" s="6">
        <f t="shared" si="55"/>
        <v>-0.24058641975309425</v>
      </c>
      <c r="F407" s="7">
        <f t="shared" si="56"/>
        <v>8.8013753906244698</v>
      </c>
      <c r="G407" s="6">
        <f t="shared" si="57"/>
        <v>1.6012499999999132</v>
      </c>
      <c r="H407" s="7">
        <f t="shared" si="58"/>
        <v>9.1138753906244698</v>
      </c>
      <c r="J407">
        <f t="shared" si="59"/>
        <v>-0.37189452827313169</v>
      </c>
      <c r="K407">
        <f t="shared" si="61"/>
        <v>-0.37189452827313169</v>
      </c>
      <c r="L407" s="7">
        <f t="shared" si="62"/>
        <v>-0.37189452827313169</v>
      </c>
    </row>
    <row r="408" spans="3:12">
      <c r="C408">
        <f t="shared" si="60"/>
        <v>2.0299999999999789</v>
      </c>
      <c r="D408" s="5">
        <f t="shared" si="54"/>
        <v>-0.3712781188575337</v>
      </c>
      <c r="E408" s="6">
        <f t="shared" si="55"/>
        <v>-0.23869458128079613</v>
      </c>
      <c r="F408" s="7">
        <f t="shared" si="56"/>
        <v>8.9275168099994655</v>
      </c>
      <c r="G408" s="6">
        <f t="shared" si="57"/>
        <v>1.6217999999999133</v>
      </c>
      <c r="H408" s="7">
        <f t="shared" si="58"/>
        <v>9.2400168099994655</v>
      </c>
      <c r="J408">
        <f t="shared" si="59"/>
        <v>-0.3712781188575337</v>
      </c>
      <c r="K408">
        <f t="shared" si="61"/>
        <v>-0.3712781188575337</v>
      </c>
      <c r="L408" s="7">
        <f t="shared" si="62"/>
        <v>-0.3712781188575337</v>
      </c>
    </row>
    <row r="409" spans="3:12">
      <c r="C409">
        <f t="shared" si="60"/>
        <v>2.0349999999999788</v>
      </c>
      <c r="D409" s="5">
        <f t="shared" si="54"/>
        <v>-0.37066326992617182</v>
      </c>
      <c r="E409" s="6">
        <f t="shared" si="55"/>
        <v>-0.23679975429976241</v>
      </c>
      <c r="F409" s="7">
        <f t="shared" si="56"/>
        <v>9.0547945006244621</v>
      </c>
      <c r="G409" s="6">
        <f t="shared" si="57"/>
        <v>1.6424499999999131</v>
      </c>
      <c r="H409" s="7">
        <f t="shared" si="58"/>
        <v>9.3672945006244621</v>
      </c>
      <c r="J409">
        <f t="shared" si="59"/>
        <v>-0.37066326992617182</v>
      </c>
      <c r="K409">
        <f t="shared" si="61"/>
        <v>-0.37066326992617182</v>
      </c>
      <c r="L409" s="7">
        <f t="shared" si="62"/>
        <v>-0.37066326992617182</v>
      </c>
    </row>
    <row r="410" spans="3:12">
      <c r="C410">
        <f t="shared" si="60"/>
        <v>2.0399999999999787</v>
      </c>
      <c r="D410" s="5">
        <f t="shared" si="54"/>
        <v>-0.37004998077662693</v>
      </c>
      <c r="E410" s="6">
        <f t="shared" si="55"/>
        <v>-0.23490196078432191</v>
      </c>
      <c r="F410" s="7">
        <f t="shared" si="56"/>
        <v>9.183214559999449</v>
      </c>
      <c r="G410" s="6">
        <f t="shared" si="57"/>
        <v>1.663199999999911</v>
      </c>
      <c r="H410" s="7">
        <f t="shared" si="58"/>
        <v>9.495714559999449</v>
      </c>
      <c r="J410">
        <f t="shared" si="59"/>
        <v>-0.37004998077662693</v>
      </c>
      <c r="K410">
        <f t="shared" si="61"/>
        <v>-0.37004998077662693</v>
      </c>
      <c r="L410" s="7">
        <f t="shared" si="62"/>
        <v>-0.37004998077662693</v>
      </c>
    </row>
    <row r="411" spans="3:12">
      <c r="C411">
        <f t="shared" si="60"/>
        <v>2.0449999999999786</v>
      </c>
      <c r="D411" s="5">
        <f t="shared" si="54"/>
        <v>-0.36943825060826058</v>
      </c>
      <c r="E411" s="6">
        <f t="shared" si="55"/>
        <v>-0.23300122249389554</v>
      </c>
      <c r="F411" s="7">
        <f t="shared" si="56"/>
        <v>9.3127831006244435</v>
      </c>
      <c r="G411" s="6">
        <f t="shared" si="57"/>
        <v>1.6840499999999103</v>
      </c>
      <c r="H411" s="7">
        <f t="shared" si="58"/>
        <v>9.6252831006244435</v>
      </c>
      <c r="J411">
        <f t="shared" si="59"/>
        <v>-0.36943825060826058</v>
      </c>
      <c r="K411">
        <f t="shared" si="61"/>
        <v>-0.36943825060826058</v>
      </c>
      <c r="L411" s="7">
        <f t="shared" si="62"/>
        <v>-0.36943825060826058</v>
      </c>
    </row>
    <row r="412" spans="3:12">
      <c r="C412">
        <f t="shared" si="60"/>
        <v>2.0499999999999785</v>
      </c>
      <c r="D412" s="5">
        <f t="shared" si="54"/>
        <v>-0.36882807852469029</v>
      </c>
      <c r="E412" s="6">
        <f t="shared" si="55"/>
        <v>-0.23109756097561807</v>
      </c>
      <c r="F412" s="7">
        <f t="shared" si="56"/>
        <v>9.4435062499994338</v>
      </c>
      <c r="G412" s="6">
        <f t="shared" si="57"/>
        <v>1.7049999999999095</v>
      </c>
      <c r="H412" s="7">
        <f t="shared" si="58"/>
        <v>9.7560062499994338</v>
      </c>
      <c r="J412">
        <f t="shared" si="59"/>
        <v>-0.36882807852469029</v>
      </c>
      <c r="K412">
        <f t="shared" si="61"/>
        <v>-0.36882807852469029</v>
      </c>
      <c r="L412" s="7">
        <f t="shared" si="62"/>
        <v>-0.36882807852469029</v>
      </c>
    </row>
    <row r="413" spans="3:12">
      <c r="C413">
        <f t="shared" si="60"/>
        <v>2.0549999999999784</v>
      </c>
      <c r="D413" s="5">
        <f t="shared" si="54"/>
        <v>-0.36821946353621188</v>
      </c>
      <c r="E413" s="6">
        <f t="shared" si="55"/>
        <v>-0.22919099756691819</v>
      </c>
      <c r="F413" s="7">
        <f t="shared" si="56"/>
        <v>9.5753901506244254</v>
      </c>
      <c r="G413" s="6">
        <f t="shared" si="57"/>
        <v>1.7260499999999084</v>
      </c>
      <c r="H413" s="7">
        <f t="shared" si="58"/>
        <v>9.8878901506244254</v>
      </c>
      <c r="J413">
        <f t="shared" si="59"/>
        <v>-0.36821946353621188</v>
      </c>
      <c r="K413">
        <f t="shared" si="61"/>
        <v>-0.36821946353621188</v>
      </c>
      <c r="L413" s="7">
        <f t="shared" si="62"/>
        <v>-0.36821946353621188</v>
      </c>
    </row>
    <row r="414" spans="3:12">
      <c r="C414">
        <f t="shared" si="60"/>
        <v>2.0599999999999783</v>
      </c>
      <c r="D414" s="5">
        <f t="shared" si="54"/>
        <v>-0.36761240456216682</v>
      </c>
      <c r="E414" s="6">
        <f t="shared" si="55"/>
        <v>-0.22728155339806655</v>
      </c>
      <c r="F414" s="7">
        <f t="shared" si="56"/>
        <v>9.7084409599994235</v>
      </c>
      <c r="G414" s="6">
        <f t="shared" si="57"/>
        <v>1.7471999999999088</v>
      </c>
      <c r="H414" s="7">
        <f t="shared" si="58"/>
        <v>10.020940959999423</v>
      </c>
      <c r="J414">
        <f t="shared" si="59"/>
        <v>-0.36761240456216682</v>
      </c>
      <c r="K414">
        <f t="shared" si="61"/>
        <v>-0.36761240456216682</v>
      </c>
      <c r="L414" s="7">
        <f t="shared" si="62"/>
        <v>-0.36761240456216682</v>
      </c>
    </row>
    <row r="415" spans="3:12">
      <c r="C415">
        <f t="shared" si="60"/>
        <v>2.0649999999999782</v>
      </c>
      <c r="D415" s="5">
        <f t="shared" si="54"/>
        <v>-0.3670069004332584</v>
      </c>
      <c r="E415" s="6">
        <f t="shared" si="55"/>
        <v>-0.2253692493946815</v>
      </c>
      <c r="F415" s="7">
        <f t="shared" si="56"/>
        <v>9.842664850624411</v>
      </c>
      <c r="G415" s="6">
        <f t="shared" si="57"/>
        <v>1.7684499999999073</v>
      </c>
      <c r="H415" s="7">
        <f t="shared" si="58"/>
        <v>10.155164850624411</v>
      </c>
      <c r="J415">
        <f t="shared" si="59"/>
        <v>-0.3670069004332584</v>
      </c>
      <c r="K415">
        <f t="shared" si="61"/>
        <v>-0.3670069004332584</v>
      </c>
      <c r="L415" s="7">
        <f t="shared" si="62"/>
        <v>-0.3670069004332584</v>
      </c>
    </row>
    <row r="416" spans="3:12">
      <c r="C416">
        <f t="shared" si="60"/>
        <v>2.0699999999999781</v>
      </c>
      <c r="D416" s="5">
        <f t="shared" si="54"/>
        <v>-0.36640294989381583</v>
      </c>
      <c r="E416" s="6">
        <f t="shared" si="55"/>
        <v>-0.22345410628020157</v>
      </c>
      <c r="F416" s="7">
        <f t="shared" si="56"/>
        <v>9.9780680099994026</v>
      </c>
      <c r="G416" s="6">
        <f t="shared" si="57"/>
        <v>1.7897999999999055</v>
      </c>
      <c r="H416" s="7">
        <f t="shared" si="58"/>
        <v>10.290568009999403</v>
      </c>
      <c r="J416">
        <f t="shared" si="59"/>
        <v>-0.36640294989381583</v>
      </c>
      <c r="K416">
        <f t="shared" si="61"/>
        <v>-0.36640294989381583</v>
      </c>
      <c r="L416" s="7">
        <f t="shared" si="62"/>
        <v>-0.36640294989381583</v>
      </c>
    </row>
    <row r="417" spans="3:12">
      <c r="C417">
        <f t="shared" si="60"/>
        <v>2.074999999999978</v>
      </c>
      <c r="D417" s="5">
        <f t="shared" si="54"/>
        <v>-0.36580055160400904</v>
      </c>
      <c r="E417" s="6">
        <f t="shared" si="55"/>
        <v>-0.22153614457832171</v>
      </c>
      <c r="F417" s="7">
        <f t="shared" si="56"/>
        <v>10.114656640624396</v>
      </c>
      <c r="G417" s="6">
        <f t="shared" si="57"/>
        <v>1.8112499999999052</v>
      </c>
      <c r="H417" s="7">
        <f t="shared" si="58"/>
        <v>10.427156640624396</v>
      </c>
      <c r="J417">
        <f t="shared" si="59"/>
        <v>-0.36580055160400904</v>
      </c>
      <c r="K417">
        <f t="shared" si="61"/>
        <v>-0.36580055160400904</v>
      </c>
      <c r="L417" s="7">
        <f t="shared" si="62"/>
        <v>-0.36580055160400904</v>
      </c>
    </row>
    <row r="418" spans="3:12">
      <c r="C418">
        <f t="shared" si="60"/>
        <v>2.0799999999999779</v>
      </c>
      <c r="D418" s="5">
        <f t="shared" si="54"/>
        <v>-0.36519970414201453</v>
      </c>
      <c r="E418" s="6">
        <f t="shared" si="55"/>
        <v>-0.21961538461539321</v>
      </c>
      <c r="F418" s="7">
        <f t="shared" si="56"/>
        <v>10.252436959999388</v>
      </c>
      <c r="G418" s="6">
        <f t="shared" si="57"/>
        <v>1.8327999999999047</v>
      </c>
      <c r="H418" s="7">
        <f t="shared" si="58"/>
        <v>10.564936959999388</v>
      </c>
      <c r="J418">
        <f t="shared" si="59"/>
        <v>-0.36519970414201453</v>
      </c>
      <c r="K418">
        <f t="shared" si="61"/>
        <v>-0.36519970414201453</v>
      </c>
      <c r="L418" s="7">
        <f t="shared" si="62"/>
        <v>-0.36519970414201453</v>
      </c>
    </row>
    <row r="419" spans="3:12">
      <c r="C419">
        <f t="shared" si="60"/>
        <v>2.0849999999999778</v>
      </c>
      <c r="D419" s="5">
        <f t="shared" si="54"/>
        <v>-0.36460040600613303</v>
      </c>
      <c r="E419" s="6">
        <f t="shared" si="55"/>
        <v>-0.21769184652279039</v>
      </c>
      <c r="F419" s="7">
        <f t="shared" si="56"/>
        <v>10.39141520062438</v>
      </c>
      <c r="G419" s="6">
        <f t="shared" si="57"/>
        <v>1.854449999999904</v>
      </c>
      <c r="H419" s="7">
        <f t="shared" si="58"/>
        <v>10.70391520062438</v>
      </c>
      <c r="J419">
        <f t="shared" si="59"/>
        <v>-0.36460040600613303</v>
      </c>
      <c r="K419">
        <f t="shared" si="61"/>
        <v>-0.36460040600613303</v>
      </c>
      <c r="L419" s="7">
        <f t="shared" si="62"/>
        <v>-0.36460040600613303</v>
      </c>
    </row>
    <row r="420" spans="3:12">
      <c r="C420">
        <f t="shared" si="60"/>
        <v>2.0899999999999777</v>
      </c>
      <c r="D420" s="5">
        <f t="shared" si="54"/>
        <v>-0.36400265561686124</v>
      </c>
      <c r="E420" s="6">
        <f t="shared" si="55"/>
        <v>-0.21576555023924304</v>
      </c>
      <c r="F420" s="7">
        <f t="shared" si="56"/>
        <v>10.531597609999372</v>
      </c>
      <c r="G420" s="6">
        <f t="shared" si="57"/>
        <v>1.8761999999999031</v>
      </c>
      <c r="H420" s="7">
        <f t="shared" si="58"/>
        <v>10.844097609999372</v>
      </c>
      <c r="J420">
        <f t="shared" si="59"/>
        <v>-0.36400265561686124</v>
      </c>
      <c r="K420">
        <f t="shared" si="61"/>
        <v>-0.36400265561686124</v>
      </c>
      <c r="L420" s="7">
        <f t="shared" si="62"/>
        <v>-0.36400265561686124</v>
      </c>
    </row>
    <row r="421" spans="3:12">
      <c r="C421">
        <f t="shared" si="60"/>
        <v>2.0949999999999775</v>
      </c>
      <c r="D421" s="5">
        <f t="shared" si="54"/>
        <v>-0.36340645131891747</v>
      </c>
      <c r="E421" s="6">
        <f t="shared" si="55"/>
        <v>-0.21383651551313521</v>
      </c>
      <c r="F421" s="7">
        <f t="shared" si="56"/>
        <v>10.672990450624361</v>
      </c>
      <c r="G421" s="6">
        <f t="shared" si="57"/>
        <v>1.8980499999999019</v>
      </c>
      <c r="H421" s="7">
        <f t="shared" si="58"/>
        <v>10.985490450624361</v>
      </c>
      <c r="J421">
        <f t="shared" si="59"/>
        <v>-0.36340645131891747</v>
      </c>
      <c r="K421">
        <f t="shared" si="61"/>
        <v>-0.36340645131891747</v>
      </c>
      <c r="L421" s="7">
        <f t="shared" si="62"/>
        <v>-0.36340645131891747</v>
      </c>
    </row>
    <row r="422" spans="3:12">
      <c r="C422">
        <f t="shared" si="60"/>
        <v>2.0999999999999774</v>
      </c>
      <c r="D422" s="5">
        <f t="shared" si="54"/>
        <v>-0.36281179138322267</v>
      </c>
      <c r="E422" s="6">
        <f t="shared" si="55"/>
        <v>-0.2119047619047707</v>
      </c>
      <c r="F422" s="7">
        <f t="shared" si="56"/>
        <v>10.815599999999352</v>
      </c>
      <c r="G422" s="6">
        <f t="shared" si="57"/>
        <v>1.9199999999999005</v>
      </c>
      <c r="H422" s="7">
        <f t="shared" si="58"/>
        <v>11.128099999999352</v>
      </c>
      <c r="J422">
        <f t="shared" si="59"/>
        <v>-0.36281179138322267</v>
      </c>
      <c r="K422">
        <f t="shared" si="61"/>
        <v>-0.36281179138322267</v>
      </c>
      <c r="L422" s="7">
        <f t="shared" si="62"/>
        <v>-0.36281179138322267</v>
      </c>
    </row>
    <row r="423" spans="3:12">
      <c r="C423">
        <f t="shared" si="60"/>
        <v>2.1049999999999773</v>
      </c>
      <c r="D423" s="5">
        <f t="shared" si="54"/>
        <v>-0.36221867400883812</v>
      </c>
      <c r="E423" s="6">
        <f t="shared" si="55"/>
        <v>-0.20997030878860734</v>
      </c>
      <c r="F423" s="7">
        <f t="shared" si="56"/>
        <v>10.959432550624348</v>
      </c>
      <c r="G423" s="6">
        <f t="shared" si="57"/>
        <v>1.9420499999999006</v>
      </c>
      <c r="H423" s="7">
        <f t="shared" si="58"/>
        <v>11.271932550624348</v>
      </c>
      <c r="J423">
        <f t="shared" si="59"/>
        <v>-0.36221867400883812</v>
      </c>
      <c r="K423">
        <f t="shared" si="61"/>
        <v>-0.36221867400883812</v>
      </c>
      <c r="L423" s="7">
        <f t="shared" si="62"/>
        <v>-0.36221867400883812</v>
      </c>
    </row>
    <row r="424" spans="3:12">
      <c r="C424">
        <f t="shared" si="60"/>
        <v>2.1099999999999772</v>
      </c>
      <c r="D424" s="5">
        <f t="shared" si="54"/>
        <v>-0.36162709732486065</v>
      </c>
      <c r="E424" s="6">
        <f t="shared" si="55"/>
        <v>-0.20803317535545895</v>
      </c>
      <c r="F424" s="7">
        <f t="shared" si="56"/>
        <v>11.104494409999337</v>
      </c>
      <c r="G424" s="6">
        <f t="shared" si="57"/>
        <v>1.9641999999998987</v>
      </c>
      <c r="H424" s="7">
        <f t="shared" si="58"/>
        <v>11.416994409999337</v>
      </c>
      <c r="J424">
        <f t="shared" si="59"/>
        <v>-0.36162709732486065</v>
      </c>
      <c r="K424">
        <f t="shared" si="61"/>
        <v>-0.36162709732486065</v>
      </c>
      <c r="L424" s="7">
        <f t="shared" si="62"/>
        <v>-0.36162709732486065</v>
      </c>
    </row>
    <row r="425" spans="3:12">
      <c r="C425">
        <f t="shared" si="60"/>
        <v>2.1149999999999771</v>
      </c>
      <c r="D425" s="5">
        <f t="shared" si="54"/>
        <v>-0.36103705939227559</v>
      </c>
      <c r="E425" s="6">
        <f t="shared" si="55"/>
        <v>-0.20609338061466609</v>
      </c>
      <c r="F425" s="7">
        <f t="shared" si="56"/>
        <v>11.250791900624328</v>
      </c>
      <c r="G425" s="6">
        <f t="shared" si="57"/>
        <v>1.9864499999998984</v>
      </c>
      <c r="H425" s="7">
        <f t="shared" si="58"/>
        <v>11.563291900624328</v>
      </c>
      <c r="J425">
        <f t="shared" si="59"/>
        <v>-0.36103705939227559</v>
      </c>
      <c r="K425">
        <f t="shared" si="61"/>
        <v>-0.36103705939227559</v>
      </c>
      <c r="L425" s="7">
        <f t="shared" si="62"/>
        <v>-0.36103705939227559</v>
      </c>
    </row>
    <row r="426" spans="3:12">
      <c r="C426">
        <f t="shared" si="60"/>
        <v>2.119999999999977</v>
      </c>
      <c r="D426" s="5">
        <f t="shared" si="54"/>
        <v>-0.36044855820576988</v>
      </c>
      <c r="E426" s="6">
        <f t="shared" si="55"/>
        <v>-0.20415094339623541</v>
      </c>
      <c r="F426" s="7">
        <f t="shared" si="56"/>
        <v>11.398331359999322</v>
      </c>
      <c r="G426" s="6">
        <f t="shared" si="57"/>
        <v>2.0087999999998978</v>
      </c>
      <c r="H426" s="7">
        <f t="shared" si="58"/>
        <v>11.710831359999322</v>
      </c>
      <c r="J426">
        <f t="shared" si="59"/>
        <v>-0.36044855820576988</v>
      </c>
      <c r="K426">
        <f t="shared" si="61"/>
        <v>-0.36044855820576988</v>
      </c>
      <c r="L426" s="7">
        <f t="shared" si="62"/>
        <v>-0.36044855820576988</v>
      </c>
    </row>
    <row r="427" spans="3:12">
      <c r="C427">
        <f t="shared" si="60"/>
        <v>2.1249999999999769</v>
      </c>
      <c r="D427" s="5">
        <f t="shared" si="54"/>
        <v>-0.35986159169550447</v>
      </c>
      <c r="E427" s="6">
        <f t="shared" si="55"/>
        <v>-0.20220588235295023</v>
      </c>
      <c r="F427" s="7">
        <f t="shared" si="56"/>
        <v>11.547119140624314</v>
      </c>
      <c r="G427" s="6">
        <f t="shared" si="57"/>
        <v>2.031249999999897</v>
      </c>
      <c r="H427" s="7">
        <f t="shared" si="58"/>
        <v>11.859619140624314</v>
      </c>
      <c r="J427">
        <f t="shared" si="59"/>
        <v>-0.35986159169550447</v>
      </c>
      <c r="K427">
        <f t="shared" si="61"/>
        <v>-0.35986159169550447</v>
      </c>
      <c r="L427" s="7">
        <f t="shared" si="62"/>
        <v>-0.35986159169550447</v>
      </c>
    </row>
    <row r="428" spans="3:12">
      <c r="C428">
        <f t="shared" si="60"/>
        <v>2.1299999999999768</v>
      </c>
      <c r="D428" s="5">
        <f t="shared" si="54"/>
        <v>-0.35927615772884841</v>
      </c>
      <c r="E428" s="6">
        <f t="shared" si="55"/>
        <v>-0.20025821596245041</v>
      </c>
      <c r="F428" s="7">
        <f t="shared" si="56"/>
        <v>11.697161609999302</v>
      </c>
      <c r="G428" s="6">
        <f t="shared" si="57"/>
        <v>2.0537999999998959</v>
      </c>
      <c r="H428" s="7">
        <f t="shared" si="58"/>
        <v>12.009661609999302</v>
      </c>
      <c r="J428">
        <f t="shared" si="59"/>
        <v>-0.35927615772884841</v>
      </c>
      <c r="K428">
        <f t="shared" si="61"/>
        <v>-0.35927615772884841</v>
      </c>
      <c r="L428" s="7">
        <f t="shared" si="62"/>
        <v>-0.35927615772884841</v>
      </c>
    </row>
    <row r="429" spans="3:12">
      <c r="C429">
        <f t="shared" si="60"/>
        <v>2.1349999999999767</v>
      </c>
      <c r="D429" s="5">
        <f t="shared" si="54"/>
        <v>-0.35869225411207484</v>
      </c>
      <c r="E429" s="6">
        <f t="shared" si="55"/>
        <v>-0.19830796252928318</v>
      </c>
      <c r="F429" s="7">
        <f t="shared" si="56"/>
        <v>11.848465150624293</v>
      </c>
      <c r="G429" s="6">
        <f t="shared" si="57"/>
        <v>2.0764499999998947</v>
      </c>
      <c r="H429" s="7">
        <f t="shared" si="58"/>
        <v>12.160965150624293</v>
      </c>
      <c r="J429">
        <f t="shared" si="59"/>
        <v>-0.35869225411207484</v>
      </c>
      <c r="K429">
        <f t="shared" si="61"/>
        <v>-0.35869225411207484</v>
      </c>
      <c r="L429" s="7">
        <f t="shared" si="62"/>
        <v>-0.35869225411207484</v>
      </c>
    </row>
    <row r="430" spans="3:12">
      <c r="C430">
        <f t="shared" si="60"/>
        <v>2.1399999999999766</v>
      </c>
      <c r="D430" s="5">
        <f t="shared" si="54"/>
        <v>-0.35810987859201948</v>
      </c>
      <c r="E430" s="6">
        <f t="shared" si="55"/>
        <v>-0.19635514018692501</v>
      </c>
      <c r="F430" s="7">
        <f t="shared" si="56"/>
        <v>12.001036159999281</v>
      </c>
      <c r="G430" s="6">
        <f t="shared" si="57"/>
        <v>2.0991999999998932</v>
      </c>
      <c r="H430" s="7">
        <f t="shared" si="58"/>
        <v>12.313536159999281</v>
      </c>
      <c r="J430">
        <f t="shared" si="59"/>
        <v>-0.35810987859201948</v>
      </c>
      <c r="K430">
        <f t="shared" si="61"/>
        <v>-0.35810987859201948</v>
      </c>
      <c r="L430" s="7">
        <f t="shared" si="62"/>
        <v>-0.35810987859201948</v>
      </c>
    </row>
    <row r="431" spans="3:12">
      <c r="C431">
        <f t="shared" si="60"/>
        <v>2.1449999999999765</v>
      </c>
      <c r="D431" s="5">
        <f t="shared" si="54"/>
        <v>-0.35752902885770288</v>
      </c>
      <c r="E431" s="6">
        <f t="shared" si="55"/>
        <v>-0.19439976689977612</v>
      </c>
      <c r="F431" s="7">
        <f t="shared" si="56"/>
        <v>12.154881050624269</v>
      </c>
      <c r="G431" s="6">
        <f t="shared" si="57"/>
        <v>2.1220499999998914</v>
      </c>
      <c r="H431" s="7">
        <f t="shared" si="58"/>
        <v>12.467381050624269</v>
      </c>
      <c r="J431">
        <f t="shared" si="59"/>
        <v>-0.35752902885770288</v>
      </c>
      <c r="K431">
        <f t="shared" si="61"/>
        <v>-0.35752902885770288</v>
      </c>
      <c r="L431" s="7">
        <f t="shared" si="62"/>
        <v>-0.35752902885770288</v>
      </c>
    </row>
    <row r="432" spans="3:12">
      <c r="C432">
        <f t="shared" si="60"/>
        <v>2.1499999999999764</v>
      </c>
      <c r="D432" s="5">
        <f t="shared" si="54"/>
        <v>-0.35694970254191727</v>
      </c>
      <c r="E432" s="6">
        <f t="shared" si="55"/>
        <v>-0.19244186046512546</v>
      </c>
      <c r="F432" s="7">
        <f t="shared" si="56"/>
        <v>12.310006249999264</v>
      </c>
      <c r="G432" s="6">
        <f t="shared" si="57"/>
        <v>2.1449999999998912</v>
      </c>
      <c r="H432" s="7">
        <f t="shared" si="58"/>
        <v>12.622506249999264</v>
      </c>
      <c r="J432">
        <f t="shared" si="59"/>
        <v>-0.35694970254191727</v>
      </c>
      <c r="K432">
        <f t="shared" si="61"/>
        <v>-0.35694970254191727</v>
      </c>
      <c r="L432" s="7">
        <f t="shared" si="62"/>
        <v>-0.35694970254191727</v>
      </c>
    </row>
    <row r="433" spans="3:12">
      <c r="C433">
        <f t="shared" si="60"/>
        <v>2.1549999999999763</v>
      </c>
      <c r="D433" s="5">
        <f t="shared" si="54"/>
        <v>-0.35637189722277823</v>
      </c>
      <c r="E433" s="6">
        <f t="shared" si="55"/>
        <v>-0.19048143851509058</v>
      </c>
      <c r="F433" s="7">
        <f t="shared" si="56"/>
        <v>12.466418200624258</v>
      </c>
      <c r="G433" s="6">
        <f t="shared" si="57"/>
        <v>2.1680499999998908</v>
      </c>
      <c r="H433" s="7">
        <f t="shared" si="58"/>
        <v>12.778918200624258</v>
      </c>
      <c r="J433">
        <f t="shared" si="59"/>
        <v>-0.35637189722277823</v>
      </c>
      <c r="K433">
        <f t="shared" si="61"/>
        <v>-0.35637189722277823</v>
      </c>
      <c r="L433" s="7">
        <f t="shared" si="62"/>
        <v>-0.35637189722277823</v>
      </c>
    </row>
    <row r="434" spans="3:12">
      <c r="C434">
        <f t="shared" si="60"/>
        <v>2.1599999999999762</v>
      </c>
      <c r="D434" s="5">
        <f t="shared" si="54"/>
        <v>-0.35579561042524283</v>
      </c>
      <c r="E434" s="6">
        <f t="shared" si="55"/>
        <v>-0.18851851851852786</v>
      </c>
      <c r="F434" s="7">
        <f t="shared" si="56"/>
        <v>12.624123359999247</v>
      </c>
      <c r="G434" s="6">
        <f t="shared" si="57"/>
        <v>2.1911999999998901</v>
      </c>
      <c r="H434" s="7">
        <f t="shared" si="58"/>
        <v>12.936623359999247</v>
      </c>
      <c r="J434">
        <f t="shared" si="59"/>
        <v>-0.35579561042524283</v>
      </c>
      <c r="K434">
        <f t="shared" si="61"/>
        <v>-0.35579561042524283</v>
      </c>
      <c r="L434" s="7">
        <f t="shared" si="62"/>
        <v>-0.35579561042524283</v>
      </c>
    </row>
    <row r="435" spans="3:12">
      <c r="C435">
        <f t="shared" si="60"/>
        <v>2.1649999999999761</v>
      </c>
      <c r="D435" s="5">
        <f t="shared" si="54"/>
        <v>-0.35522083962259393</v>
      </c>
      <c r="E435" s="6">
        <f t="shared" si="55"/>
        <v>-0.18655311778291939</v>
      </c>
      <c r="F435" s="7">
        <f t="shared" si="56"/>
        <v>12.783128200624237</v>
      </c>
      <c r="G435" s="6">
        <f t="shared" si="57"/>
        <v>2.2144499999998892</v>
      </c>
      <c r="H435" s="7">
        <f t="shared" si="58"/>
        <v>13.095628200624237</v>
      </c>
      <c r="J435">
        <f t="shared" si="59"/>
        <v>-0.35522083962259393</v>
      </c>
      <c r="K435">
        <f t="shared" si="61"/>
        <v>-0.35522083962259393</v>
      </c>
      <c r="L435" s="7">
        <f t="shared" si="62"/>
        <v>-0.35522083962259393</v>
      </c>
    </row>
    <row r="436" spans="3:12">
      <c r="C436">
        <f t="shared" si="60"/>
        <v>2.1699999999999759</v>
      </c>
      <c r="D436" s="5">
        <f t="shared" si="54"/>
        <v>-0.35464758223789272</v>
      </c>
      <c r="E436" s="6">
        <f t="shared" si="55"/>
        <v>-0.18458525345623067</v>
      </c>
      <c r="F436" s="7">
        <f t="shared" si="56"/>
        <v>12.943439209999228</v>
      </c>
      <c r="G436" s="6">
        <f t="shared" si="57"/>
        <v>2.2377999999998881</v>
      </c>
      <c r="H436" s="7">
        <f t="shared" si="58"/>
        <v>13.255939209999228</v>
      </c>
      <c r="J436">
        <f t="shared" si="59"/>
        <v>-0.35464758223789272</v>
      </c>
      <c r="K436">
        <f t="shared" si="61"/>
        <v>-0.35464758223789272</v>
      </c>
      <c r="L436" s="7">
        <f t="shared" si="62"/>
        <v>-0.35464758223789272</v>
      </c>
    </row>
    <row r="437" spans="3:12">
      <c r="C437">
        <f t="shared" si="60"/>
        <v>2.1749999999999758</v>
      </c>
      <c r="D437" s="5">
        <f t="shared" si="54"/>
        <v>-0.35407583564539846</v>
      </c>
      <c r="E437" s="6">
        <f t="shared" si="55"/>
        <v>-0.18261494252874511</v>
      </c>
      <c r="F437" s="7">
        <f t="shared" si="56"/>
        <v>13.105062890624218</v>
      </c>
      <c r="G437" s="6">
        <f t="shared" si="57"/>
        <v>2.2612499999998867</v>
      </c>
      <c r="H437" s="7">
        <f t="shared" si="58"/>
        <v>13.417562890624218</v>
      </c>
      <c r="J437">
        <f t="shared" si="59"/>
        <v>-0.35407583564539846</v>
      </c>
      <c r="K437">
        <f t="shared" si="61"/>
        <v>-0.35407583564539846</v>
      </c>
      <c r="L437" s="7">
        <f t="shared" si="62"/>
        <v>-0.35407583564539846</v>
      </c>
    </row>
    <row r="438" spans="3:12">
      <c r="C438">
        <f t="shared" si="60"/>
        <v>2.1799999999999757</v>
      </c>
      <c r="D438" s="5">
        <f t="shared" si="54"/>
        <v>-0.35350559717195801</v>
      </c>
      <c r="E438" s="6">
        <f t="shared" si="55"/>
        <v>-0.1806422018348719</v>
      </c>
      <c r="F438" s="7">
        <f t="shared" si="56"/>
        <v>13.268005759999204</v>
      </c>
      <c r="G438" s="6">
        <f t="shared" si="57"/>
        <v>2.2847999999998851</v>
      </c>
      <c r="H438" s="7">
        <f t="shared" si="58"/>
        <v>13.580505759999204</v>
      </c>
      <c r="J438">
        <f t="shared" si="59"/>
        <v>-0.35350559717195801</v>
      </c>
      <c r="K438">
        <f t="shared" si="61"/>
        <v>-0.35350559717195801</v>
      </c>
      <c r="L438" s="7">
        <f t="shared" si="62"/>
        <v>-0.35350559717195801</v>
      </c>
    </row>
    <row r="439" spans="3:12">
      <c r="C439">
        <f t="shared" si="60"/>
        <v>2.1849999999999756</v>
      </c>
      <c r="D439" s="5">
        <f t="shared" si="54"/>
        <v>-0.35293686409836433</v>
      </c>
      <c r="E439" s="6">
        <f t="shared" si="55"/>
        <v>-0.1786670480549295</v>
      </c>
      <c r="F439" s="7">
        <f t="shared" si="56"/>
        <v>13.432274350624199</v>
      </c>
      <c r="G439" s="6">
        <f t="shared" si="57"/>
        <v>2.3084499999998851</v>
      </c>
      <c r="H439" s="7">
        <f t="shared" si="58"/>
        <v>13.744774350624199</v>
      </c>
      <c r="J439">
        <f t="shared" si="59"/>
        <v>-0.35293686409836433</v>
      </c>
      <c r="K439">
        <f t="shared" si="61"/>
        <v>-0.35293686409836433</v>
      </c>
      <c r="L439" s="7">
        <f t="shared" si="62"/>
        <v>-0.35293686409836433</v>
      </c>
    </row>
    <row r="440" spans="3:12">
      <c r="C440">
        <f t="shared" si="60"/>
        <v>2.1899999999999755</v>
      </c>
      <c r="D440" s="5">
        <f t="shared" si="54"/>
        <v>-0.35236963366068541</v>
      </c>
      <c r="E440" s="6">
        <f t="shared" si="55"/>
        <v>-0.17668949771690468</v>
      </c>
      <c r="F440" s="7">
        <f t="shared" si="56"/>
        <v>13.597875209999184</v>
      </c>
      <c r="G440" s="6">
        <f t="shared" si="57"/>
        <v>2.332199999999883</v>
      </c>
      <c r="H440" s="7">
        <f t="shared" si="58"/>
        <v>13.910375209999184</v>
      </c>
      <c r="J440">
        <f t="shared" si="59"/>
        <v>-0.35236963366068541</v>
      </c>
      <c r="K440">
        <f t="shared" si="61"/>
        <v>-0.35236963366068541</v>
      </c>
      <c r="L440" s="7">
        <f t="shared" si="62"/>
        <v>-0.35236963366068541</v>
      </c>
    </row>
    <row r="441" spans="3:12">
      <c r="C441">
        <f t="shared" si="60"/>
        <v>2.1949999999999754</v>
      </c>
      <c r="D441" s="5">
        <f t="shared" si="54"/>
        <v>-0.35180390305156434</v>
      </c>
      <c r="E441" s="6">
        <f t="shared" si="55"/>
        <v>-0.17470956719818753</v>
      </c>
      <c r="F441" s="7">
        <f t="shared" si="56"/>
        <v>13.764814900624177</v>
      </c>
      <c r="G441" s="6">
        <f t="shared" si="57"/>
        <v>2.3560499999998825</v>
      </c>
      <c r="H441" s="7">
        <f t="shared" si="58"/>
        <v>14.077314900624177</v>
      </c>
      <c r="J441">
        <f t="shared" si="59"/>
        <v>-0.35180390305156434</v>
      </c>
      <c r="K441">
        <f t="shared" si="61"/>
        <v>-0.35180390305156434</v>
      </c>
      <c r="L441" s="7">
        <f t="shared" si="62"/>
        <v>-0.35180390305156434</v>
      </c>
    </row>
    <row r="442" spans="3:12">
      <c r="C442">
        <f t="shared" si="60"/>
        <v>2.1999999999999753</v>
      </c>
      <c r="D442" s="5">
        <f t="shared" si="54"/>
        <v>-0.35123966942149037</v>
      </c>
      <c r="E442" s="6">
        <f t="shared" si="55"/>
        <v>-0.17272727272728261</v>
      </c>
      <c r="F442" s="7">
        <f t="shared" si="56"/>
        <v>13.933099999999168</v>
      </c>
      <c r="G442" s="6">
        <f t="shared" si="57"/>
        <v>2.3799999999998818</v>
      </c>
      <c r="H442" s="7">
        <f t="shared" si="58"/>
        <v>14.245599999999168</v>
      </c>
      <c r="J442">
        <f t="shared" si="59"/>
        <v>-0.35123966942149037</v>
      </c>
      <c r="K442">
        <f t="shared" si="61"/>
        <v>-0.35123966942149037</v>
      </c>
      <c r="L442" s="7">
        <f t="shared" si="62"/>
        <v>-0.35123966942149037</v>
      </c>
    </row>
    <row r="443" spans="3:12">
      <c r="C443">
        <f t="shared" si="60"/>
        <v>2.2049999999999752</v>
      </c>
      <c r="D443" s="5">
        <f t="shared" si="54"/>
        <v>-0.35067692988004245</v>
      </c>
      <c r="E443" s="6">
        <f t="shared" si="55"/>
        <v>-0.17074263038549731</v>
      </c>
      <c r="F443" s="7">
        <f t="shared" si="56"/>
        <v>14.102737100624157</v>
      </c>
      <c r="G443" s="6">
        <f t="shared" si="57"/>
        <v>2.4040499999998808</v>
      </c>
      <c r="H443" s="7">
        <f t="shared" si="58"/>
        <v>14.415237100624157</v>
      </c>
      <c r="J443">
        <f t="shared" si="59"/>
        <v>-0.35067692988004245</v>
      </c>
      <c r="K443">
        <f t="shared" si="61"/>
        <v>-0.35067692988004245</v>
      </c>
      <c r="L443" s="7">
        <f t="shared" si="62"/>
        <v>-0.35067692988004245</v>
      </c>
    </row>
    <row r="444" spans="3:12">
      <c r="C444">
        <f t="shared" si="60"/>
        <v>2.2099999999999751</v>
      </c>
      <c r="D444" s="5">
        <f t="shared" si="54"/>
        <v>-0.35011568149710565</v>
      </c>
      <c r="E444" s="6">
        <f t="shared" si="55"/>
        <v>-0.16875565610860721</v>
      </c>
      <c r="F444" s="7">
        <f t="shared" si="56"/>
        <v>14.273732809999146</v>
      </c>
      <c r="G444" s="6">
        <f t="shared" si="57"/>
        <v>2.4281999999998796</v>
      </c>
      <c r="H444" s="7">
        <f t="shared" si="58"/>
        <v>14.586232809999146</v>
      </c>
      <c r="J444">
        <f t="shared" si="59"/>
        <v>-0.35011568149710565</v>
      </c>
      <c r="K444">
        <f t="shared" si="61"/>
        <v>-0.35011568149710565</v>
      </c>
      <c r="L444" s="7">
        <f t="shared" si="62"/>
        <v>-0.35011568149710565</v>
      </c>
    </row>
    <row r="445" spans="3:12">
      <c r="C445">
        <f t="shared" si="60"/>
        <v>2.214999999999975</v>
      </c>
      <c r="D445" s="5">
        <f t="shared" si="54"/>
        <v>-0.34955592130406044</v>
      </c>
      <c r="E445" s="6">
        <f t="shared" si="55"/>
        <v>-0.16676636568849745</v>
      </c>
      <c r="F445" s="7">
        <f t="shared" si="56"/>
        <v>14.446093750624133</v>
      </c>
      <c r="G445" s="6">
        <f t="shared" si="57"/>
        <v>2.4524499999998781</v>
      </c>
      <c r="H445" s="7">
        <f t="shared" si="58"/>
        <v>14.758593750624133</v>
      </c>
      <c r="J445">
        <f t="shared" si="59"/>
        <v>-0.34955592130406044</v>
      </c>
      <c r="K445">
        <f t="shared" si="61"/>
        <v>-0.34955592130406044</v>
      </c>
      <c r="L445" s="7">
        <f t="shared" si="62"/>
        <v>-0.34955592130406044</v>
      </c>
    </row>
    <row r="446" spans="3:12">
      <c r="C446">
        <f t="shared" si="60"/>
        <v>2.2199999999999749</v>
      </c>
      <c r="D446" s="5">
        <f t="shared" si="54"/>
        <v>-0.34899764629494645</v>
      </c>
      <c r="E446" s="6">
        <f t="shared" si="55"/>
        <v>-0.16477477477478475</v>
      </c>
      <c r="F446" s="7">
        <f t="shared" si="56"/>
        <v>14.619826559999128</v>
      </c>
      <c r="G446" s="6">
        <f t="shared" si="57"/>
        <v>2.4767999999998782</v>
      </c>
      <c r="H446" s="7">
        <f t="shared" si="58"/>
        <v>14.932326559999126</v>
      </c>
      <c r="J446">
        <f t="shared" si="59"/>
        <v>-0.34899764629494645</v>
      </c>
      <c r="K446">
        <f t="shared" si="61"/>
        <v>-0.34899764629494645</v>
      </c>
      <c r="L446" s="7">
        <f t="shared" si="62"/>
        <v>-0.34899764629494645</v>
      </c>
    </row>
    <row r="447" spans="3:12">
      <c r="C447">
        <f t="shared" si="60"/>
        <v>2.2249999999999748</v>
      </c>
      <c r="D447" s="5">
        <f t="shared" si="54"/>
        <v>-0.34844085342760034</v>
      </c>
      <c r="E447" s="6">
        <f t="shared" si="55"/>
        <v>-0.16278089887641456</v>
      </c>
      <c r="F447" s="7">
        <f t="shared" si="56"/>
        <v>14.794937890624114</v>
      </c>
      <c r="G447" s="6">
        <f t="shared" si="57"/>
        <v>2.5012499999998763</v>
      </c>
      <c r="H447" s="7">
        <f t="shared" si="58"/>
        <v>15.107437890624112</v>
      </c>
      <c r="J447">
        <f t="shared" si="59"/>
        <v>-0.34844085342760034</v>
      </c>
      <c r="K447">
        <f t="shared" si="61"/>
        <v>-0.34844085342760034</v>
      </c>
      <c r="L447" s="7">
        <f t="shared" si="62"/>
        <v>-0.34844085342760034</v>
      </c>
    </row>
    <row r="448" spans="3:12">
      <c r="C448">
        <f t="shared" si="60"/>
        <v>2.2299999999999747</v>
      </c>
      <c r="D448" s="5">
        <f t="shared" si="54"/>
        <v>-0.34788553962476904</v>
      </c>
      <c r="E448" s="6">
        <f t="shared" si="55"/>
        <v>-0.16078475336323894</v>
      </c>
      <c r="F448" s="7">
        <f t="shared" si="56"/>
        <v>14.971434409999105</v>
      </c>
      <c r="G448" s="6">
        <f t="shared" si="57"/>
        <v>2.5257999999998759</v>
      </c>
      <c r="H448" s="7">
        <f t="shared" si="58"/>
        <v>15.283934409999105</v>
      </c>
      <c r="J448">
        <f t="shared" si="59"/>
        <v>-0.34788553962476904</v>
      </c>
      <c r="K448">
        <f t="shared" si="61"/>
        <v>-0.34788553962476904</v>
      </c>
      <c r="L448" s="7">
        <f t="shared" si="62"/>
        <v>-0.34788553962476904</v>
      </c>
    </row>
    <row r="449" spans="3:12">
      <c r="C449">
        <f t="shared" si="60"/>
        <v>2.2349999999999746</v>
      </c>
      <c r="D449" s="5">
        <f t="shared" si="54"/>
        <v>-0.34733170177519812</v>
      </c>
      <c r="E449" s="6">
        <f t="shared" si="55"/>
        <v>-0.15878635346757175</v>
      </c>
      <c r="F449" s="7">
        <f t="shared" si="56"/>
        <v>15.149322800624088</v>
      </c>
      <c r="G449" s="6">
        <f t="shared" si="57"/>
        <v>2.5504499999998735</v>
      </c>
      <c r="H449" s="7">
        <f t="shared" si="58"/>
        <v>15.461822800624088</v>
      </c>
      <c r="J449">
        <f t="shared" si="59"/>
        <v>-0.34733170177519812</v>
      </c>
      <c r="K449">
        <f t="shared" si="61"/>
        <v>-0.34733170177519812</v>
      </c>
      <c r="L449" s="7">
        <f t="shared" si="62"/>
        <v>-0.34733170177519812</v>
      </c>
    </row>
    <row r="450" spans="3:12">
      <c r="C450">
        <f t="shared" si="60"/>
        <v>2.2399999999999745</v>
      </c>
      <c r="D450" s="5">
        <f t="shared" ref="D450:D513" si="63">(B$2/2/(C450^2)-1/C450)/B$9</f>
        <v>-0.34677933673469669</v>
      </c>
      <c r="E450" s="6">
        <f t="shared" ref="E450:E513" si="64">((C450/(B$2^2)+1/C450-2/B$2)/B$10-1/2/B$2/B$9)</f>
        <v>-0.15678571428572452</v>
      </c>
      <c r="F450" s="7">
        <f t="shared" ref="F450:F513" si="65">(((C450^4)/4/(B$3^3)/(B$2^2)-(C450^2)/2/(B$3^3)+1/2/B$3-B$3/4/(B$2^2))/B$11+(B$3/(B$2^2)+1/B$3-2/B$2)/B$10-1/2/B$2/B$9)</f>
        <v>15.328609759999077</v>
      </c>
      <c r="G450" s="6">
        <f t="shared" ref="G450:G513" si="66">(((C450^2)/2/(B$3^3)-C450*B$2/(B$3^3)-1/2/B$3+B$2/(B$3^2))/B$10+(B$2/2/(B$3^2)-1/B$3)/B$9)</f>
        <v>2.5751999999998727</v>
      </c>
      <c r="H450" s="7">
        <f t="shared" ref="H450:H513" si="67">(((C450^4)/4/(B$3^3)/(B$2^2)-(C450^2)/2/(B$3^3)+(B$2^2)/2/(B$3^3)-(B$2^2)/4/(B$3^3))/B$11+(((B$2^2)/2/(B$3^3)-(B$2^2)/(B$3^3)-1/2/B$3+B$2/(B$3^2))/B$10+(-1/B$3+B$2/2/(B$3^2))/B$9))</f>
        <v>15.641109759999075</v>
      </c>
      <c r="J450">
        <f t="shared" ref="J450:J513" si="68">IF(C450&gt;=B$2,D450,IF(C450&gt;=B$3,E450,IF(C450&lt;=B$3,F450)))</f>
        <v>-0.34677933673469669</v>
      </c>
      <c r="K450">
        <f t="shared" si="61"/>
        <v>-0.34677933673469669</v>
      </c>
      <c r="L450" s="7">
        <f t="shared" si="62"/>
        <v>-0.34677933673469669</v>
      </c>
    </row>
    <row r="451" spans="3:12">
      <c r="C451">
        <f t="shared" ref="C451:C514" si="69">C450+B$4</f>
        <v>2.2449999999999743</v>
      </c>
      <c r="D451" s="5">
        <f t="shared" si="63"/>
        <v>-0.34622844132717878</v>
      </c>
      <c r="E451" s="6">
        <f t="shared" si="64"/>
        <v>-0.15478285077952036</v>
      </c>
      <c r="F451" s="7">
        <f t="shared" si="65"/>
        <v>15.509302000624068</v>
      </c>
      <c r="G451" s="6">
        <f t="shared" si="66"/>
        <v>2.6000499999998716</v>
      </c>
      <c r="H451" s="7">
        <f t="shared" si="67"/>
        <v>15.821802000624068</v>
      </c>
      <c r="J451">
        <f t="shared" si="68"/>
        <v>-0.34622844132717878</v>
      </c>
      <c r="K451">
        <f t="shared" ref="K451:K514" si="70">IF(C451&gt;=B$3,D451,IF(C451&gt;=B$2,G451,IF(C451&lt;=B$2,H451)))</f>
        <v>-0.34622844132717878</v>
      </c>
      <c r="L451" s="7">
        <f t="shared" ref="L451:L514" si="71">IF(B$2&gt;=B$3,J451,K451)</f>
        <v>-0.34622844132717878</v>
      </c>
    </row>
    <row r="452" spans="3:12">
      <c r="C452">
        <f t="shared" si="69"/>
        <v>2.2499999999999742</v>
      </c>
      <c r="D452" s="5">
        <f t="shared" si="63"/>
        <v>-0.34567901234568182</v>
      </c>
      <c r="E452" s="6">
        <f t="shared" si="64"/>
        <v>-0.15277777777778812</v>
      </c>
      <c r="F452" s="7">
        <f t="shared" si="65"/>
        <v>15.691406249999062</v>
      </c>
      <c r="G452" s="6">
        <f t="shared" si="66"/>
        <v>2.6249999999998721</v>
      </c>
      <c r="H452" s="7">
        <f t="shared" si="67"/>
        <v>16.003906249999062</v>
      </c>
      <c r="J452">
        <f t="shared" si="68"/>
        <v>-0.34567901234568182</v>
      </c>
      <c r="K452">
        <f t="shared" si="70"/>
        <v>-0.34567901234568182</v>
      </c>
      <c r="L452" s="7">
        <f t="shared" si="71"/>
        <v>-0.34567901234568182</v>
      </c>
    </row>
    <row r="453" spans="3:12">
      <c r="C453">
        <f t="shared" si="69"/>
        <v>2.2549999999999741</v>
      </c>
      <c r="D453" s="5">
        <f t="shared" si="63"/>
        <v>-0.34513104655336291</v>
      </c>
      <c r="E453" s="6">
        <f t="shared" si="64"/>
        <v>-0.15077050997783736</v>
      </c>
      <c r="F453" s="7">
        <f t="shared" si="65"/>
        <v>15.874929250624049</v>
      </c>
      <c r="G453" s="6">
        <f t="shared" si="66"/>
        <v>2.6500499999998706</v>
      </c>
      <c r="H453" s="7">
        <f t="shared" si="67"/>
        <v>16.187429250624049</v>
      </c>
      <c r="J453">
        <f t="shared" si="68"/>
        <v>-0.34513104655336291</v>
      </c>
      <c r="K453">
        <f t="shared" si="70"/>
        <v>-0.34513104655336291</v>
      </c>
      <c r="L453" s="7">
        <f t="shared" si="71"/>
        <v>-0.34513104655336291</v>
      </c>
    </row>
    <row r="454" spans="3:12">
      <c r="C454">
        <f t="shared" si="69"/>
        <v>2.259999999999974</v>
      </c>
      <c r="D454" s="5">
        <f t="shared" si="63"/>
        <v>-0.34458454068447303</v>
      </c>
      <c r="E454" s="6">
        <f t="shared" si="64"/>
        <v>-0.14876106194691308</v>
      </c>
      <c r="F454" s="7">
        <f t="shared" si="65"/>
        <v>16.059877759999033</v>
      </c>
      <c r="G454" s="6">
        <f t="shared" si="66"/>
        <v>2.6751999999998688</v>
      </c>
      <c r="H454" s="7">
        <f t="shared" si="67"/>
        <v>16.372377759999033</v>
      </c>
      <c r="J454">
        <f t="shared" si="68"/>
        <v>-0.34458454068447303</v>
      </c>
      <c r="K454">
        <f t="shared" si="70"/>
        <v>-0.34458454068447303</v>
      </c>
      <c r="L454" s="7">
        <f t="shared" si="71"/>
        <v>-0.34458454068447303</v>
      </c>
    </row>
    <row r="455" spans="3:12">
      <c r="C455">
        <f t="shared" si="69"/>
        <v>2.2649999999999739</v>
      </c>
      <c r="D455" s="5">
        <f t="shared" si="63"/>
        <v>-0.34403949144530982</v>
      </c>
      <c r="E455" s="6">
        <f t="shared" si="64"/>
        <v>-0.14674944812363089</v>
      </c>
      <c r="F455" s="7">
        <f t="shared" si="65"/>
        <v>16.246258550624027</v>
      </c>
      <c r="G455" s="6">
        <f t="shared" si="66"/>
        <v>2.7004499999998686</v>
      </c>
      <c r="H455" s="7">
        <f t="shared" si="67"/>
        <v>16.558758550624027</v>
      </c>
      <c r="J455">
        <f t="shared" si="68"/>
        <v>-0.34403949144530982</v>
      </c>
      <c r="K455">
        <f t="shared" si="70"/>
        <v>-0.34403949144530982</v>
      </c>
      <c r="L455" s="7">
        <f t="shared" si="71"/>
        <v>-0.34403949144530982</v>
      </c>
    </row>
    <row r="456" spans="3:12">
      <c r="C456">
        <f t="shared" si="69"/>
        <v>2.2699999999999738</v>
      </c>
      <c r="D456" s="5">
        <f t="shared" si="63"/>
        <v>-0.34349589551514964</v>
      </c>
      <c r="E456" s="6">
        <f t="shared" si="64"/>
        <v>-0.14473568281939375</v>
      </c>
      <c r="F456" s="7">
        <f t="shared" si="65"/>
        <v>16.43407840999901</v>
      </c>
      <c r="G456" s="6">
        <f t="shared" si="66"/>
        <v>2.7257999999998663</v>
      </c>
      <c r="H456" s="7">
        <f t="shared" si="67"/>
        <v>16.74657840999901</v>
      </c>
      <c r="J456">
        <f t="shared" si="68"/>
        <v>-0.34349589551514964</v>
      </c>
      <c r="K456">
        <f t="shared" si="70"/>
        <v>-0.34349589551514964</v>
      </c>
      <c r="L456" s="7">
        <f t="shared" si="71"/>
        <v>-0.34349589551514964</v>
      </c>
    </row>
    <row r="457" spans="3:12">
      <c r="C457">
        <f t="shared" si="69"/>
        <v>2.2749999999999737</v>
      </c>
      <c r="D457" s="5">
        <f t="shared" si="63"/>
        <v>-0.34295374954715901</v>
      </c>
      <c r="E457" s="6">
        <f t="shared" si="64"/>
        <v>-0.14271978021979081</v>
      </c>
      <c r="F457" s="7">
        <f t="shared" si="65"/>
        <v>16.623344140623999</v>
      </c>
      <c r="G457" s="6">
        <f t="shared" si="66"/>
        <v>2.7512499999998656</v>
      </c>
      <c r="H457" s="7">
        <f t="shared" si="67"/>
        <v>16.935844140623999</v>
      </c>
      <c r="J457">
        <f t="shared" si="68"/>
        <v>-0.34295374954715901</v>
      </c>
      <c r="K457">
        <f t="shared" si="70"/>
        <v>-0.34295374954715901</v>
      </c>
      <c r="L457" s="7">
        <f t="shared" si="71"/>
        <v>-0.34295374954715901</v>
      </c>
    </row>
    <row r="458" spans="3:12">
      <c r="C458">
        <f t="shared" si="69"/>
        <v>2.2799999999999736</v>
      </c>
      <c r="D458" s="5">
        <f t="shared" si="63"/>
        <v>-0.34241305016928569</v>
      </c>
      <c r="E458" s="6">
        <f t="shared" si="64"/>
        <v>-0.14070175438597565</v>
      </c>
      <c r="F458" s="7">
        <f t="shared" si="65"/>
        <v>16.814062559998987</v>
      </c>
      <c r="G458" s="6">
        <f t="shared" si="66"/>
        <v>2.7767999999998647</v>
      </c>
      <c r="H458" s="7">
        <f t="shared" si="67"/>
        <v>17.126562559998987</v>
      </c>
      <c r="J458">
        <f t="shared" si="68"/>
        <v>-0.34241305016928569</v>
      </c>
      <c r="K458">
        <f t="shared" si="70"/>
        <v>-0.34241305016928569</v>
      </c>
      <c r="L458" s="7">
        <f t="shared" si="71"/>
        <v>-0.34241305016928569</v>
      </c>
    </row>
    <row r="459" spans="3:12">
      <c r="C459">
        <f t="shared" si="69"/>
        <v>2.2849999999999735</v>
      </c>
      <c r="D459" s="5">
        <f t="shared" si="63"/>
        <v>-0.34187379398513085</v>
      </c>
      <c r="E459" s="6">
        <f t="shared" si="64"/>
        <v>-0.13868161925602829</v>
      </c>
      <c r="F459" s="7">
        <f t="shared" si="65"/>
        <v>17.006240500623974</v>
      </c>
      <c r="G459" s="6">
        <f t="shared" si="66"/>
        <v>2.8024499999998636</v>
      </c>
      <c r="H459" s="7">
        <f t="shared" si="67"/>
        <v>17.318740500623974</v>
      </c>
      <c r="J459">
        <f t="shared" si="68"/>
        <v>-0.34187379398513085</v>
      </c>
      <c r="K459">
        <f t="shared" si="70"/>
        <v>-0.34187379398513085</v>
      </c>
      <c r="L459" s="7">
        <f t="shared" si="71"/>
        <v>-0.34187379398513085</v>
      </c>
    </row>
    <row r="460" spans="3:12">
      <c r="C460">
        <f t="shared" si="69"/>
        <v>2.2899999999999734</v>
      </c>
      <c r="D460" s="5">
        <f t="shared" si="63"/>
        <v>-0.34133597757480116</v>
      </c>
      <c r="E460" s="6">
        <f t="shared" si="64"/>
        <v>-0.13665938864629901</v>
      </c>
      <c r="F460" s="7">
        <f t="shared" si="65"/>
        <v>17.199884809998963</v>
      </c>
      <c r="G460" s="6">
        <f t="shared" si="66"/>
        <v>2.8281999999998622</v>
      </c>
      <c r="H460" s="7">
        <f t="shared" si="67"/>
        <v>17.512384809998963</v>
      </c>
      <c r="J460">
        <f t="shared" si="68"/>
        <v>-0.34133597757480116</v>
      </c>
      <c r="K460">
        <f t="shared" si="70"/>
        <v>-0.34133597757480116</v>
      </c>
      <c r="L460" s="7">
        <f t="shared" si="71"/>
        <v>-0.34133597757480116</v>
      </c>
    </row>
    <row r="461" spans="3:12">
      <c r="C461">
        <f t="shared" si="69"/>
        <v>2.2949999999999733</v>
      </c>
      <c r="D461" s="5">
        <f t="shared" si="63"/>
        <v>-0.34079959749574285</v>
      </c>
      <c r="E461" s="6">
        <f t="shared" si="64"/>
        <v>-0.13463507625273419</v>
      </c>
      <c r="F461" s="7">
        <f t="shared" si="65"/>
        <v>17.395002350623958</v>
      </c>
      <c r="G461" s="6">
        <f t="shared" si="66"/>
        <v>2.8540499999998623</v>
      </c>
      <c r="H461" s="7">
        <f t="shared" si="67"/>
        <v>17.707502350623958</v>
      </c>
      <c r="J461">
        <f t="shared" si="68"/>
        <v>-0.34079959749574285</v>
      </c>
      <c r="K461">
        <f t="shared" si="70"/>
        <v>-0.34079959749574285</v>
      </c>
      <c r="L461" s="7">
        <f t="shared" si="71"/>
        <v>-0.34079959749574285</v>
      </c>
    </row>
    <row r="462" spans="3:12">
      <c r="C462">
        <f t="shared" si="69"/>
        <v>2.2999999999999732</v>
      </c>
      <c r="D462" s="5">
        <f t="shared" si="63"/>
        <v>-0.34026465028355679</v>
      </c>
      <c r="E462" s="6">
        <f t="shared" si="64"/>
        <v>-0.1326086956521848</v>
      </c>
      <c r="F462" s="7">
        <f t="shared" si="65"/>
        <v>17.591599999998941</v>
      </c>
      <c r="G462" s="6">
        <f t="shared" si="66"/>
        <v>2.8799999999998604</v>
      </c>
      <c r="H462" s="7">
        <f t="shared" si="67"/>
        <v>17.904099999998941</v>
      </c>
      <c r="J462">
        <f t="shared" si="68"/>
        <v>-0.34026465028355679</v>
      </c>
      <c r="K462">
        <f t="shared" si="70"/>
        <v>-0.34026465028355679</v>
      </c>
      <c r="L462" s="7">
        <f t="shared" si="71"/>
        <v>-0.34026465028355679</v>
      </c>
    </row>
    <row r="463" spans="3:12">
      <c r="C463">
        <f t="shared" si="69"/>
        <v>2.3049999999999731</v>
      </c>
      <c r="D463" s="5">
        <f t="shared" si="63"/>
        <v>-0.33973113245279574</v>
      </c>
      <c r="E463" s="6">
        <f t="shared" si="64"/>
        <v>-0.13058026030369851</v>
      </c>
      <c r="F463" s="7">
        <f t="shared" si="65"/>
        <v>17.789684650623933</v>
      </c>
      <c r="G463" s="6">
        <f t="shared" si="66"/>
        <v>2.9060499999998601</v>
      </c>
      <c r="H463" s="7">
        <f t="shared" si="67"/>
        <v>18.102184650623933</v>
      </c>
      <c r="J463">
        <f t="shared" si="68"/>
        <v>-0.33973113245279574</v>
      </c>
      <c r="K463">
        <f t="shared" si="70"/>
        <v>-0.33973113245279574</v>
      </c>
      <c r="L463" s="7">
        <f t="shared" si="71"/>
        <v>-0.33973113245279574</v>
      </c>
    </row>
    <row r="464" spans="3:12">
      <c r="C464">
        <f t="shared" si="69"/>
        <v>2.309999999999973</v>
      </c>
      <c r="D464" s="5">
        <f t="shared" si="63"/>
        <v>-0.33919904049774463</v>
      </c>
      <c r="E464" s="6">
        <f t="shared" si="64"/>
        <v>-0.12854978354979463</v>
      </c>
      <c r="F464" s="7">
        <f t="shared" si="65"/>
        <v>17.989263209998917</v>
      </c>
      <c r="G464" s="6">
        <f t="shared" si="66"/>
        <v>2.9321999999998578</v>
      </c>
      <c r="H464" s="7">
        <f t="shared" si="67"/>
        <v>18.301763209998917</v>
      </c>
      <c r="J464">
        <f t="shared" si="68"/>
        <v>-0.33919904049774463</v>
      </c>
      <c r="K464">
        <f t="shared" si="70"/>
        <v>-0.33919904049774463</v>
      </c>
      <c r="L464" s="7">
        <f t="shared" si="71"/>
        <v>-0.33919904049774463</v>
      </c>
    </row>
    <row r="465" spans="3:12">
      <c r="C465">
        <f t="shared" si="69"/>
        <v>2.3149999999999729</v>
      </c>
      <c r="D465" s="5">
        <f t="shared" si="63"/>
        <v>-0.33866837089318236</v>
      </c>
      <c r="E465" s="6">
        <f t="shared" si="64"/>
        <v>-0.12651727861772155</v>
      </c>
      <c r="F465" s="7">
        <f t="shared" si="65"/>
        <v>18.190342600623904</v>
      </c>
      <c r="G465" s="6">
        <f t="shared" si="66"/>
        <v>2.958449999999857</v>
      </c>
      <c r="H465" s="7">
        <f t="shared" si="67"/>
        <v>18.502842600623904</v>
      </c>
      <c r="J465">
        <f t="shared" si="68"/>
        <v>-0.33866837089318236</v>
      </c>
      <c r="K465">
        <f t="shared" si="70"/>
        <v>-0.33866837089318236</v>
      </c>
      <c r="L465" s="7">
        <f t="shared" si="71"/>
        <v>-0.33866837089318236</v>
      </c>
    </row>
    <row r="466" spans="3:12">
      <c r="C466">
        <f t="shared" si="69"/>
        <v>2.3199999999999728</v>
      </c>
      <c r="D466" s="5">
        <f t="shared" si="63"/>
        <v>-0.33813912009512775</v>
      </c>
      <c r="E466" s="6">
        <f t="shared" si="64"/>
        <v>-0.12448275862070068</v>
      </c>
      <c r="F466" s="7">
        <f t="shared" si="65"/>
        <v>18.392929759998893</v>
      </c>
      <c r="G466" s="6">
        <f t="shared" si="66"/>
        <v>2.984799999999856</v>
      </c>
      <c r="H466" s="7">
        <f t="shared" si="67"/>
        <v>18.705429759998893</v>
      </c>
      <c r="J466">
        <f t="shared" si="68"/>
        <v>-0.33813912009512775</v>
      </c>
      <c r="K466">
        <f t="shared" si="70"/>
        <v>-0.33813912009512775</v>
      </c>
      <c r="L466" s="7">
        <f t="shared" si="71"/>
        <v>-0.33813912009512775</v>
      </c>
    </row>
    <row r="467" spans="3:12">
      <c r="C467">
        <f t="shared" si="69"/>
        <v>2.3249999999999726</v>
      </c>
      <c r="D467" s="5">
        <f t="shared" si="63"/>
        <v>-0.33761128454156841</v>
      </c>
      <c r="E467" s="6">
        <f t="shared" si="64"/>
        <v>-0.12244623655915099</v>
      </c>
      <c r="F467" s="7">
        <f t="shared" si="65"/>
        <v>18.597031640623879</v>
      </c>
      <c r="G467" s="6">
        <f t="shared" si="66"/>
        <v>3.0112499999998548</v>
      </c>
      <c r="H467" s="7">
        <f t="shared" si="67"/>
        <v>18.909531640623879</v>
      </c>
      <c r="J467">
        <f t="shared" si="68"/>
        <v>-0.33761128454156841</v>
      </c>
      <c r="K467">
        <f t="shared" si="70"/>
        <v>-0.33761128454156841</v>
      </c>
      <c r="L467" s="7">
        <f t="shared" si="71"/>
        <v>-0.33761128454156841</v>
      </c>
    </row>
    <row r="468" spans="3:12">
      <c r="C468">
        <f t="shared" si="69"/>
        <v>2.3299999999999725</v>
      </c>
      <c r="D468" s="5">
        <f t="shared" si="63"/>
        <v>-0.33708486065317389</v>
      </c>
      <c r="E468" s="6">
        <f t="shared" si="64"/>
        <v>-0.12040772532189958</v>
      </c>
      <c r="F468" s="7">
        <f t="shared" si="65"/>
        <v>18.802655209998861</v>
      </c>
      <c r="G468" s="6">
        <f t="shared" si="66"/>
        <v>3.0377999999998533</v>
      </c>
      <c r="H468" s="7">
        <f t="shared" si="67"/>
        <v>19.115155209998861</v>
      </c>
      <c r="J468">
        <f t="shared" si="68"/>
        <v>-0.33708486065317389</v>
      </c>
      <c r="K468">
        <f t="shared" si="70"/>
        <v>-0.33708486065317389</v>
      </c>
      <c r="L468" s="7">
        <f t="shared" si="71"/>
        <v>-0.33708486065317389</v>
      </c>
    </row>
    <row r="469" spans="3:12">
      <c r="C469">
        <f t="shared" si="69"/>
        <v>2.3349999999999724</v>
      </c>
      <c r="D469" s="5">
        <f t="shared" si="63"/>
        <v>-0.33655984483399271</v>
      </c>
      <c r="E469" s="6">
        <f t="shared" si="64"/>
        <v>-0.11836723768737745</v>
      </c>
      <c r="F469" s="7">
        <f t="shared" si="65"/>
        <v>19.009807450623853</v>
      </c>
      <c r="G469" s="6">
        <f t="shared" si="66"/>
        <v>3.0644499999998533</v>
      </c>
      <c r="H469" s="7">
        <f t="shared" si="67"/>
        <v>19.322307450623853</v>
      </c>
      <c r="J469">
        <f t="shared" si="68"/>
        <v>-0.33655984483399271</v>
      </c>
      <c r="K469">
        <f t="shared" si="70"/>
        <v>-0.33655984483399271</v>
      </c>
      <c r="L469" s="7">
        <f t="shared" si="71"/>
        <v>-0.33655984483399271</v>
      </c>
    </row>
    <row r="470" spans="3:12">
      <c r="C470">
        <f t="shared" si="69"/>
        <v>2.3399999999999723</v>
      </c>
      <c r="D470" s="5">
        <f t="shared" si="63"/>
        <v>-0.33603623347213379</v>
      </c>
      <c r="E470" s="6">
        <f t="shared" si="64"/>
        <v>-0.11632478632479759</v>
      </c>
      <c r="F470" s="7">
        <f t="shared" si="65"/>
        <v>19.21849535999884</v>
      </c>
      <c r="G470" s="6">
        <f t="shared" si="66"/>
        <v>3.0911999999998514</v>
      </c>
      <c r="H470" s="7">
        <f t="shared" si="67"/>
        <v>19.53099535999884</v>
      </c>
      <c r="J470">
        <f t="shared" si="68"/>
        <v>-0.33603623347213379</v>
      </c>
      <c r="K470">
        <f t="shared" si="70"/>
        <v>-0.33603623347213379</v>
      </c>
      <c r="L470" s="7">
        <f t="shared" si="71"/>
        <v>-0.33603623347213379</v>
      </c>
    </row>
    <row r="471" spans="3:12">
      <c r="C471">
        <f t="shared" si="69"/>
        <v>2.3449999999999722</v>
      </c>
      <c r="D471" s="5">
        <f t="shared" si="63"/>
        <v>-0.3355140229404332</v>
      </c>
      <c r="E471" s="6">
        <f t="shared" si="64"/>
        <v>-0.11428038379532057</v>
      </c>
      <c r="F471" s="7">
        <f t="shared" si="65"/>
        <v>19.428725950623829</v>
      </c>
      <c r="G471" s="6">
        <f t="shared" si="66"/>
        <v>3.118049999999851</v>
      </c>
      <c r="H471" s="7">
        <f t="shared" si="67"/>
        <v>19.741225950623829</v>
      </c>
      <c r="J471">
        <f t="shared" si="68"/>
        <v>-0.3355140229404332</v>
      </c>
      <c r="K471">
        <f t="shared" si="70"/>
        <v>-0.3355140229404332</v>
      </c>
      <c r="L471" s="7">
        <f t="shared" si="71"/>
        <v>-0.3355140229404332</v>
      </c>
    </row>
    <row r="472" spans="3:12">
      <c r="C472">
        <f t="shared" si="69"/>
        <v>2.3499999999999721</v>
      </c>
      <c r="D472" s="5">
        <f t="shared" si="63"/>
        <v>-0.33499320959710566</v>
      </c>
      <c r="E472" s="6">
        <f t="shared" si="64"/>
        <v>-0.11223404255320291</v>
      </c>
      <c r="F472" s="7">
        <f t="shared" si="65"/>
        <v>19.640506249998808</v>
      </c>
      <c r="G472" s="6">
        <f t="shared" si="66"/>
        <v>3.1449999999998486</v>
      </c>
      <c r="H472" s="7">
        <f t="shared" si="67"/>
        <v>19.953006249998808</v>
      </c>
      <c r="J472">
        <f t="shared" si="68"/>
        <v>-0.33499320959710566</v>
      </c>
      <c r="K472">
        <f t="shared" si="70"/>
        <v>-0.33499320959710566</v>
      </c>
      <c r="L472" s="7">
        <f t="shared" si="71"/>
        <v>-0.33499320959710566</v>
      </c>
    </row>
    <row r="473" spans="3:12">
      <c r="C473">
        <f t="shared" si="69"/>
        <v>2.354999999999972</v>
      </c>
      <c r="D473" s="5">
        <f t="shared" si="63"/>
        <v>-0.33447378978638143</v>
      </c>
      <c r="E473" s="6">
        <f t="shared" si="64"/>
        <v>-0.11018577494693282</v>
      </c>
      <c r="F473" s="7">
        <f t="shared" si="65"/>
        <v>19.853843300623801</v>
      </c>
      <c r="G473" s="6">
        <f t="shared" si="66"/>
        <v>3.1720499999998477</v>
      </c>
      <c r="H473" s="7">
        <f t="shared" si="67"/>
        <v>20.166343300623801</v>
      </c>
      <c r="J473">
        <f t="shared" si="68"/>
        <v>-0.33447378978638143</v>
      </c>
      <c r="K473">
        <f t="shared" si="70"/>
        <v>-0.33447378978638143</v>
      </c>
      <c r="L473" s="7">
        <f t="shared" si="71"/>
        <v>-0.33447378978638143</v>
      </c>
    </row>
    <row r="474" spans="3:12">
      <c r="C474">
        <f t="shared" si="69"/>
        <v>2.3599999999999719</v>
      </c>
      <c r="D474" s="5">
        <f t="shared" si="63"/>
        <v>-0.33395575983912956</v>
      </c>
      <c r="E474" s="6">
        <f t="shared" si="64"/>
        <v>-0.10813559322035049</v>
      </c>
      <c r="F474" s="7">
        <f t="shared" si="65"/>
        <v>20.068744159998786</v>
      </c>
      <c r="G474" s="6">
        <f t="shared" si="66"/>
        <v>3.1991999999998466</v>
      </c>
      <c r="H474" s="7">
        <f t="shared" si="67"/>
        <v>20.381244159998786</v>
      </c>
      <c r="J474">
        <f t="shared" si="68"/>
        <v>-0.33395575983912956</v>
      </c>
      <c r="K474">
        <f t="shared" si="70"/>
        <v>-0.33395575983912956</v>
      </c>
      <c r="L474" s="7">
        <f t="shared" si="71"/>
        <v>-0.33395575983912956</v>
      </c>
    </row>
    <row r="475" spans="3:12">
      <c r="C475">
        <f t="shared" si="69"/>
        <v>2.3649999999999718</v>
      </c>
      <c r="D475" s="5">
        <f t="shared" si="63"/>
        <v>-0.33343911607346682</v>
      </c>
      <c r="E475" s="6">
        <f t="shared" si="64"/>
        <v>-0.10608350951375356</v>
      </c>
      <c r="F475" s="7">
        <f t="shared" si="65"/>
        <v>20.285215900623768</v>
      </c>
      <c r="G475" s="6">
        <f t="shared" si="66"/>
        <v>3.2264499999998453</v>
      </c>
      <c r="H475" s="7">
        <f t="shared" si="67"/>
        <v>20.597715900623768</v>
      </c>
      <c r="J475">
        <f t="shared" si="68"/>
        <v>-0.33343911607346682</v>
      </c>
      <c r="K475">
        <f t="shared" si="70"/>
        <v>-0.33343911607346682</v>
      </c>
      <c r="L475" s="7">
        <f t="shared" si="71"/>
        <v>-0.33343911607346682</v>
      </c>
    </row>
    <row r="476" spans="3:12">
      <c r="C476">
        <f t="shared" si="69"/>
        <v>2.3699999999999717</v>
      </c>
      <c r="D476" s="5">
        <f t="shared" si="63"/>
        <v>-0.33292385479535269</v>
      </c>
      <c r="E476" s="6">
        <f t="shared" si="64"/>
        <v>-0.10402953586499053</v>
      </c>
      <c r="F476" s="7">
        <f t="shared" si="65"/>
        <v>20.503265609998763</v>
      </c>
      <c r="G476" s="6">
        <f t="shared" si="66"/>
        <v>3.2537999999998455</v>
      </c>
      <c r="H476" s="7">
        <f t="shared" si="67"/>
        <v>20.815765609998763</v>
      </c>
      <c r="J476">
        <f t="shared" si="68"/>
        <v>-0.33292385479535269</v>
      </c>
      <c r="K476">
        <f t="shared" si="70"/>
        <v>-0.33292385479535269</v>
      </c>
      <c r="L476" s="7">
        <f t="shared" si="71"/>
        <v>-0.33292385479535269</v>
      </c>
    </row>
    <row r="477" spans="3:12">
      <c r="C477">
        <f t="shared" si="69"/>
        <v>2.3749999999999716</v>
      </c>
      <c r="D477" s="5">
        <f t="shared" si="63"/>
        <v>-0.33240997229917191</v>
      </c>
      <c r="E477" s="6">
        <f t="shared" si="64"/>
        <v>-0.1019736842105381</v>
      </c>
      <c r="F477" s="7">
        <f t="shared" si="65"/>
        <v>20.722900390623746</v>
      </c>
      <c r="G477" s="6">
        <f t="shared" si="66"/>
        <v>3.2812499999998437</v>
      </c>
      <c r="H477" s="7">
        <f t="shared" si="67"/>
        <v>21.035400390623746</v>
      </c>
      <c r="J477">
        <f t="shared" si="68"/>
        <v>-0.33240997229917191</v>
      </c>
      <c r="K477">
        <f t="shared" si="70"/>
        <v>-0.33240997229917191</v>
      </c>
      <c r="L477" s="7">
        <f t="shared" si="71"/>
        <v>-0.33240997229917191</v>
      </c>
    </row>
    <row r="478" spans="3:12">
      <c r="C478">
        <f t="shared" si="69"/>
        <v>2.3799999999999715</v>
      </c>
      <c r="D478" s="5">
        <f t="shared" si="63"/>
        <v>-0.33189746486830318</v>
      </c>
      <c r="E478" s="6">
        <f t="shared" si="64"/>
        <v>-9.9915966386566302E-2</v>
      </c>
      <c r="F478" s="7">
        <f t="shared" si="65"/>
        <v>20.944127359998728</v>
      </c>
      <c r="G478" s="6">
        <f t="shared" si="66"/>
        <v>3.3087999999998416</v>
      </c>
      <c r="H478" s="7">
        <f t="shared" si="67"/>
        <v>21.256627359998728</v>
      </c>
      <c r="J478">
        <f t="shared" si="68"/>
        <v>-0.33189746486830318</v>
      </c>
      <c r="K478">
        <f t="shared" si="70"/>
        <v>-0.33189746486830318</v>
      </c>
      <c r="L478" s="7">
        <f t="shared" si="71"/>
        <v>-0.33189746486830318</v>
      </c>
    </row>
    <row r="479" spans="3:12">
      <c r="C479">
        <f t="shared" si="69"/>
        <v>2.3849999999999714</v>
      </c>
      <c r="D479" s="5">
        <f t="shared" si="63"/>
        <v>-0.33138632877567548</v>
      </c>
      <c r="E479" s="6">
        <f t="shared" si="64"/>
        <v>-9.7856394129990809E-2</v>
      </c>
      <c r="F479" s="7">
        <f t="shared" si="65"/>
        <v>21.166953650623718</v>
      </c>
      <c r="G479" s="6">
        <f t="shared" si="66"/>
        <v>3.3364499999998412</v>
      </c>
      <c r="H479" s="7">
        <f t="shared" si="67"/>
        <v>21.479453650623718</v>
      </c>
      <c r="J479">
        <f t="shared" si="68"/>
        <v>-0.33138632877567548</v>
      </c>
      <c r="K479">
        <f t="shared" si="70"/>
        <v>-0.33138632877567548</v>
      </c>
      <c r="L479" s="7">
        <f t="shared" si="71"/>
        <v>-0.33138632877567548</v>
      </c>
    </row>
    <row r="480" spans="3:12">
      <c r="C480">
        <f t="shared" si="69"/>
        <v>2.3899999999999713</v>
      </c>
      <c r="D480" s="5">
        <f t="shared" si="63"/>
        <v>-0.33087656028431167</v>
      </c>
      <c r="E480" s="6">
        <f t="shared" si="64"/>
        <v>-9.5794979079509845E-2</v>
      </c>
      <c r="F480" s="7">
        <f t="shared" si="65"/>
        <v>21.391386409998706</v>
      </c>
      <c r="G480" s="6">
        <f t="shared" si="66"/>
        <v>3.3641999999998404</v>
      </c>
      <c r="H480" s="7">
        <f t="shared" si="67"/>
        <v>21.703886409998706</v>
      </c>
      <c r="J480">
        <f t="shared" si="68"/>
        <v>-0.33087656028431167</v>
      </c>
      <c r="K480">
        <f t="shared" si="70"/>
        <v>-0.33087656028431167</v>
      </c>
      <c r="L480" s="7">
        <f t="shared" si="71"/>
        <v>-0.33087656028431167</v>
      </c>
    </row>
    <row r="481" spans="3:12">
      <c r="C481">
        <f t="shared" si="69"/>
        <v>2.3949999999999712</v>
      </c>
      <c r="D481" s="5">
        <f t="shared" si="63"/>
        <v>-0.33036815564786015</v>
      </c>
      <c r="E481" s="6">
        <f t="shared" si="64"/>
        <v>-9.3731732776629828E-2</v>
      </c>
      <c r="F481" s="7">
        <f t="shared" si="65"/>
        <v>21.617432800623689</v>
      </c>
      <c r="G481" s="6">
        <f t="shared" si="66"/>
        <v>3.3920499999998395</v>
      </c>
      <c r="H481" s="7">
        <f t="shared" si="67"/>
        <v>21.929932800623689</v>
      </c>
      <c r="J481">
        <f t="shared" si="68"/>
        <v>-0.33036815564786015</v>
      </c>
      <c r="K481">
        <f t="shared" si="70"/>
        <v>-0.33036815564786015</v>
      </c>
      <c r="L481" s="7">
        <f t="shared" si="71"/>
        <v>-0.33036815564786015</v>
      </c>
    </row>
    <row r="482" spans="3:12">
      <c r="C482">
        <f t="shared" si="69"/>
        <v>2.399999999999971</v>
      </c>
      <c r="D482" s="5">
        <f t="shared" si="63"/>
        <v>-0.32986111111111405</v>
      </c>
      <c r="E482" s="6">
        <f t="shared" si="64"/>
        <v>-9.1666666666678553E-2</v>
      </c>
      <c r="F482" s="7">
        <f t="shared" si="65"/>
        <v>21.845099999998677</v>
      </c>
      <c r="G482" s="6">
        <f t="shared" si="66"/>
        <v>3.4199999999998383</v>
      </c>
      <c r="H482" s="7">
        <f t="shared" si="67"/>
        <v>22.157599999998677</v>
      </c>
      <c r="J482">
        <f t="shared" si="68"/>
        <v>-0.32986111111111405</v>
      </c>
      <c r="K482">
        <f t="shared" si="70"/>
        <v>-0.32986111111111405</v>
      </c>
      <c r="L482" s="7">
        <f t="shared" si="71"/>
        <v>-0.32986111111111405</v>
      </c>
    </row>
    <row r="483" spans="3:12">
      <c r="C483">
        <f t="shared" si="69"/>
        <v>2.4049999999999709</v>
      </c>
      <c r="D483" s="5">
        <f t="shared" si="63"/>
        <v>-0.32935542291051939</v>
      </c>
      <c r="E483" s="6">
        <f t="shared" si="64"/>
        <v>-8.9599792099804176E-2</v>
      </c>
      <c r="F483" s="7">
        <f t="shared" si="65"/>
        <v>22.074395200623663</v>
      </c>
      <c r="G483" s="6">
        <f t="shared" si="66"/>
        <v>3.4480499999998369</v>
      </c>
      <c r="H483" s="7">
        <f t="shared" si="67"/>
        <v>22.386895200623663</v>
      </c>
      <c r="J483">
        <f t="shared" si="68"/>
        <v>-0.32935542291051939</v>
      </c>
      <c r="K483">
        <f t="shared" si="70"/>
        <v>-0.32935542291051939</v>
      </c>
      <c r="L483" s="7">
        <f t="shared" si="71"/>
        <v>-0.32935542291051939</v>
      </c>
    </row>
    <row r="484" spans="3:12">
      <c r="C484">
        <f t="shared" si="69"/>
        <v>2.4099999999999708</v>
      </c>
      <c r="D484" s="5">
        <f t="shared" si="63"/>
        <v>-0.32885108727467105</v>
      </c>
      <c r="E484" s="6">
        <f t="shared" si="64"/>
        <v>-8.7531120331962198E-2</v>
      </c>
      <c r="F484" s="7">
        <f t="shared" si="65"/>
        <v>22.305325609998643</v>
      </c>
      <c r="G484" s="6">
        <f t="shared" si="66"/>
        <v>3.4761999999998352</v>
      </c>
      <c r="H484" s="7">
        <f t="shared" si="67"/>
        <v>22.617825609998643</v>
      </c>
      <c r="J484">
        <f t="shared" si="68"/>
        <v>-0.32885108727467105</v>
      </c>
      <c r="K484">
        <f t="shared" si="70"/>
        <v>-0.32885108727467105</v>
      </c>
      <c r="L484" s="7">
        <f t="shared" si="71"/>
        <v>-0.32885108727467105</v>
      </c>
    </row>
    <row r="485" spans="3:12">
      <c r="C485">
        <f t="shared" si="69"/>
        <v>2.4149999999999707</v>
      </c>
      <c r="D485" s="5">
        <f t="shared" si="63"/>
        <v>-0.32834810042479795</v>
      </c>
      <c r="E485" s="6">
        <f t="shared" si="64"/>
        <v>-8.5460662525892017E-2</v>
      </c>
      <c r="F485" s="7">
        <f t="shared" si="65"/>
        <v>22.537898450623636</v>
      </c>
      <c r="G485" s="6">
        <f t="shared" si="66"/>
        <v>3.5044499999998351</v>
      </c>
      <c r="H485" s="7">
        <f t="shared" si="67"/>
        <v>22.850398450623636</v>
      </c>
      <c r="J485">
        <f t="shared" si="68"/>
        <v>-0.32834810042479795</v>
      </c>
      <c r="K485">
        <f t="shared" si="70"/>
        <v>-0.32834810042479795</v>
      </c>
      <c r="L485" s="7">
        <f t="shared" si="71"/>
        <v>-0.32834810042479795</v>
      </c>
    </row>
    <row r="486" spans="3:12">
      <c r="C486">
        <f t="shared" si="69"/>
        <v>2.4199999999999706</v>
      </c>
      <c r="D486" s="5">
        <f t="shared" si="63"/>
        <v>-0.32784645857523687</v>
      </c>
      <c r="E486" s="6">
        <f t="shared" si="64"/>
        <v>-8.3388429752078386E-2</v>
      </c>
      <c r="F486" s="7">
        <f t="shared" si="65"/>
        <v>22.772120959998617</v>
      </c>
      <c r="G486" s="6">
        <f t="shared" si="66"/>
        <v>3.532799999999833</v>
      </c>
      <c r="H486" s="7">
        <f t="shared" si="67"/>
        <v>23.084620959998617</v>
      </c>
      <c r="J486">
        <f t="shared" si="68"/>
        <v>-0.32784645857523687</v>
      </c>
      <c r="K486">
        <f t="shared" si="70"/>
        <v>-0.32784645857523687</v>
      </c>
      <c r="L486" s="7">
        <f t="shared" si="71"/>
        <v>-0.32784645857523687</v>
      </c>
    </row>
    <row r="487" spans="3:12">
      <c r="C487">
        <f t="shared" si="69"/>
        <v>2.4249999999999705</v>
      </c>
      <c r="D487" s="5">
        <f t="shared" si="63"/>
        <v>-0.32734615793389604</v>
      </c>
      <c r="E487" s="6">
        <f t="shared" si="64"/>
        <v>-8.1314432989702867E-2</v>
      </c>
      <c r="F487" s="7">
        <f t="shared" si="65"/>
        <v>23.008000390623607</v>
      </c>
      <c r="G487" s="6">
        <f t="shared" si="66"/>
        <v>3.5612499999998324</v>
      </c>
      <c r="H487" s="7">
        <f t="shared" si="67"/>
        <v>23.320500390623607</v>
      </c>
      <c r="J487">
        <f t="shared" si="68"/>
        <v>-0.32734615793389604</v>
      </c>
      <c r="K487">
        <f t="shared" si="70"/>
        <v>-0.32734615793389604</v>
      </c>
      <c r="L487" s="7">
        <f t="shared" si="71"/>
        <v>-0.32734615793389604</v>
      </c>
    </row>
    <row r="488" spans="3:12">
      <c r="C488">
        <f t="shared" si="69"/>
        <v>2.4299999999999704</v>
      </c>
      <c r="D488" s="5">
        <f t="shared" si="63"/>
        <v>-0.32684719470270751</v>
      </c>
      <c r="E488" s="6">
        <f t="shared" si="64"/>
        <v>-7.9238683127584419E-2</v>
      </c>
      <c r="F488" s="7">
        <f t="shared" si="65"/>
        <v>23.245544009998596</v>
      </c>
      <c r="G488" s="6">
        <f t="shared" si="66"/>
        <v>3.5897999999998316</v>
      </c>
      <c r="H488" s="7">
        <f t="shared" si="67"/>
        <v>23.558044009998596</v>
      </c>
      <c r="J488">
        <f t="shared" si="68"/>
        <v>-0.32684719470270751</v>
      </c>
      <c r="K488">
        <f t="shared" si="70"/>
        <v>-0.32684719470270751</v>
      </c>
      <c r="L488" s="7">
        <f t="shared" si="71"/>
        <v>-0.32684719470270751</v>
      </c>
    </row>
    <row r="489" spans="3:12">
      <c r="C489">
        <f t="shared" si="69"/>
        <v>2.4349999999999703</v>
      </c>
      <c r="D489" s="5">
        <f t="shared" si="63"/>
        <v>-0.32634956507806967</v>
      </c>
      <c r="E489" s="6">
        <f t="shared" si="64"/>
        <v>-7.7161190965104653E-2</v>
      </c>
      <c r="F489" s="7">
        <f t="shared" si="65"/>
        <v>23.484759100623567</v>
      </c>
      <c r="G489" s="6">
        <f t="shared" si="66"/>
        <v>3.6184499999998287</v>
      </c>
      <c r="H489" s="7">
        <f t="shared" si="67"/>
        <v>23.797259100623567</v>
      </c>
      <c r="J489">
        <f t="shared" si="68"/>
        <v>-0.32634956507806967</v>
      </c>
      <c r="K489">
        <f t="shared" si="70"/>
        <v>-0.32634956507806967</v>
      </c>
      <c r="L489" s="7">
        <f t="shared" si="71"/>
        <v>-0.32634956507806967</v>
      </c>
    </row>
    <row r="490" spans="3:12">
      <c r="C490">
        <f t="shared" si="69"/>
        <v>2.4399999999999702</v>
      </c>
      <c r="D490" s="5">
        <f t="shared" si="63"/>
        <v>-0.3258532652512795</v>
      </c>
      <c r="E490" s="6">
        <f t="shared" si="64"/>
        <v>-7.5081967213127099E-2</v>
      </c>
      <c r="F490" s="7">
        <f t="shared" si="65"/>
        <v>23.725652959998552</v>
      </c>
      <c r="G490" s="6">
        <f t="shared" si="66"/>
        <v>3.6471999999998275</v>
      </c>
      <c r="H490" s="7">
        <f t="shared" si="67"/>
        <v>24.038152959998552</v>
      </c>
      <c r="J490">
        <f t="shared" si="68"/>
        <v>-0.3258532652512795</v>
      </c>
      <c r="K490">
        <f t="shared" si="70"/>
        <v>-0.3258532652512795</v>
      </c>
      <c r="L490" s="7">
        <f t="shared" si="71"/>
        <v>-0.3258532652512795</v>
      </c>
    </row>
    <row r="491" spans="3:12">
      <c r="C491">
        <f t="shared" si="69"/>
        <v>2.4449999999999701</v>
      </c>
      <c r="D491" s="5">
        <f t="shared" si="63"/>
        <v>-0.32535829140895489</v>
      </c>
      <c r="E491" s="6">
        <f t="shared" si="64"/>
        <v>-7.3001022494900036E-2</v>
      </c>
      <c r="F491" s="7">
        <f t="shared" si="65"/>
        <v>23.968232900623548</v>
      </c>
      <c r="G491" s="6">
        <f t="shared" si="66"/>
        <v>3.6760499999998277</v>
      </c>
      <c r="H491" s="7">
        <f t="shared" si="67"/>
        <v>24.280732900623548</v>
      </c>
      <c r="J491">
        <f t="shared" si="68"/>
        <v>-0.32535829140895489</v>
      </c>
      <c r="K491">
        <f t="shared" si="70"/>
        <v>-0.32535829140895489</v>
      </c>
      <c r="L491" s="7">
        <f t="shared" si="71"/>
        <v>-0.32535829140895489</v>
      </c>
    </row>
    <row r="492" spans="3:12">
      <c r="C492">
        <f t="shared" si="69"/>
        <v>2.44999999999997</v>
      </c>
      <c r="D492" s="5">
        <f t="shared" si="63"/>
        <v>-0.32486463973344737</v>
      </c>
      <c r="E492" s="6">
        <f t="shared" si="64"/>
        <v>-7.0918367346951339E-2</v>
      </c>
      <c r="F492" s="7">
        <f t="shared" si="65"/>
        <v>24.212506249998533</v>
      </c>
      <c r="G492" s="6">
        <f t="shared" si="66"/>
        <v>3.704999999999826</v>
      </c>
      <c r="H492" s="7">
        <f t="shared" si="67"/>
        <v>24.525006249998533</v>
      </c>
      <c r="J492">
        <f t="shared" si="68"/>
        <v>-0.32486463973344737</v>
      </c>
      <c r="K492">
        <f t="shared" si="70"/>
        <v>-0.32486463973344737</v>
      </c>
      <c r="L492" s="7">
        <f t="shared" si="71"/>
        <v>-0.32486463973344737</v>
      </c>
    </row>
    <row r="493" spans="3:12">
      <c r="C493">
        <f t="shared" si="69"/>
        <v>2.4549999999999699</v>
      </c>
      <c r="D493" s="5">
        <f t="shared" si="63"/>
        <v>-0.32437230640324505</v>
      </c>
      <c r="E493" s="6">
        <f t="shared" si="64"/>
        <v>-6.8834012219971763E-2</v>
      </c>
      <c r="F493" s="7">
        <f t="shared" si="65"/>
        <v>24.45848035062351</v>
      </c>
      <c r="G493" s="6">
        <f t="shared" si="66"/>
        <v>3.734049999999824</v>
      </c>
      <c r="H493" s="7">
        <f t="shared" si="67"/>
        <v>24.77098035062351</v>
      </c>
      <c r="J493">
        <f t="shared" si="68"/>
        <v>-0.32437230640324505</v>
      </c>
      <c r="K493">
        <f t="shared" si="70"/>
        <v>-0.32437230640324505</v>
      </c>
      <c r="L493" s="7">
        <f t="shared" si="71"/>
        <v>-0.32437230640324505</v>
      </c>
    </row>
    <row r="494" spans="3:12">
      <c r="C494">
        <f t="shared" si="69"/>
        <v>2.4599999999999698</v>
      </c>
      <c r="D494" s="5">
        <f t="shared" si="63"/>
        <v>-0.32388128759336671</v>
      </c>
      <c r="E494" s="6">
        <f t="shared" si="64"/>
        <v>-6.6747967479687365E-2</v>
      </c>
      <c r="F494" s="7">
        <f t="shared" si="65"/>
        <v>24.706162559998496</v>
      </c>
      <c r="G494" s="6">
        <f t="shared" si="66"/>
        <v>3.7631999999998236</v>
      </c>
      <c r="H494" s="7">
        <f t="shared" si="67"/>
        <v>25.018662559998496</v>
      </c>
      <c r="J494">
        <f t="shared" si="68"/>
        <v>-0.32388128759336671</v>
      </c>
      <c r="K494">
        <f t="shared" si="70"/>
        <v>-0.32388128759336671</v>
      </c>
      <c r="L494" s="7">
        <f t="shared" si="71"/>
        <v>-0.32388128759336671</v>
      </c>
    </row>
    <row r="495" spans="3:12">
      <c r="C495">
        <f t="shared" si="69"/>
        <v>2.4649999999999697</v>
      </c>
      <c r="D495" s="5">
        <f t="shared" si="63"/>
        <v>-0.32339157947574654</v>
      </c>
      <c r="E495" s="6">
        <f t="shared" si="64"/>
        <v>-6.4660243407720586E-2</v>
      </c>
      <c r="F495" s="7">
        <f t="shared" si="65"/>
        <v>24.955560250623485</v>
      </c>
      <c r="G495" s="6">
        <f t="shared" si="66"/>
        <v>3.7924499999998229</v>
      </c>
      <c r="H495" s="7">
        <f t="shared" si="67"/>
        <v>25.268060250623485</v>
      </c>
      <c r="J495">
        <f t="shared" si="68"/>
        <v>-0.32339157947574654</v>
      </c>
      <c r="K495">
        <f t="shared" si="70"/>
        <v>-0.32339157947574654</v>
      </c>
      <c r="L495" s="7">
        <f t="shared" si="71"/>
        <v>-0.32339157947574654</v>
      </c>
    </row>
    <row r="496" spans="3:12">
      <c r="C496">
        <f t="shared" si="69"/>
        <v>2.4699999999999696</v>
      </c>
      <c r="D496" s="5">
        <f t="shared" si="63"/>
        <v>-0.3229031782196099</v>
      </c>
      <c r="E496" s="6">
        <f t="shared" si="64"/>
        <v>-6.2570850202441797E-2</v>
      </c>
      <c r="F496" s="7">
        <f t="shared" si="65"/>
        <v>25.20668080999846</v>
      </c>
      <c r="G496" s="6">
        <f t="shared" si="66"/>
        <v>3.8217999999998202</v>
      </c>
      <c r="H496" s="7">
        <f t="shared" si="67"/>
        <v>25.51918080999846</v>
      </c>
      <c r="J496">
        <f t="shared" si="68"/>
        <v>-0.3229031782196099</v>
      </c>
      <c r="K496">
        <f t="shared" si="70"/>
        <v>-0.3229031782196099</v>
      </c>
      <c r="L496" s="7">
        <f t="shared" si="71"/>
        <v>-0.3229031782196099</v>
      </c>
    </row>
    <row r="497" spans="3:12">
      <c r="C497">
        <f t="shared" si="69"/>
        <v>2.4749999999999694</v>
      </c>
      <c r="D497" s="5">
        <f t="shared" si="63"/>
        <v>-0.32241607999184052</v>
      </c>
      <c r="E497" s="6">
        <f t="shared" si="64"/>
        <v>-6.0479797979810845E-2</v>
      </c>
      <c r="F497" s="7">
        <f t="shared" si="65"/>
        <v>25.45953164062345</v>
      </c>
      <c r="G497" s="6">
        <f t="shared" si="66"/>
        <v>3.8512499999998191</v>
      </c>
      <c r="H497" s="7">
        <f t="shared" si="67"/>
        <v>25.77203164062345</v>
      </c>
      <c r="J497">
        <f t="shared" si="68"/>
        <v>-0.32241607999184052</v>
      </c>
      <c r="K497">
        <f t="shared" si="70"/>
        <v>-0.32241607999184052</v>
      </c>
      <c r="L497" s="7">
        <f t="shared" si="71"/>
        <v>-0.32241607999184052</v>
      </c>
    </row>
    <row r="498" spans="3:12">
      <c r="C498">
        <f t="shared" si="69"/>
        <v>2.4799999999999693</v>
      </c>
      <c r="D498" s="5">
        <f t="shared" si="63"/>
        <v>-0.32193028095733905</v>
      </c>
      <c r="E498" s="6">
        <f t="shared" si="64"/>
        <v>-5.8387096774206393E-2</v>
      </c>
      <c r="F498" s="7">
        <f t="shared" si="65"/>
        <v>25.71412015999843</v>
      </c>
      <c r="G498" s="6">
        <f t="shared" si="66"/>
        <v>3.8807999999998177</v>
      </c>
      <c r="H498" s="7">
        <f t="shared" si="67"/>
        <v>26.02662015999843</v>
      </c>
      <c r="J498">
        <f t="shared" si="68"/>
        <v>-0.32193028095733905</v>
      </c>
      <c r="K498">
        <f t="shared" si="70"/>
        <v>-0.32193028095733905</v>
      </c>
      <c r="L498" s="7">
        <f t="shared" si="71"/>
        <v>-0.32193028095733905</v>
      </c>
    </row>
    <row r="499" spans="3:12">
      <c r="C499">
        <f t="shared" si="69"/>
        <v>2.4849999999999692</v>
      </c>
      <c r="D499" s="5">
        <f t="shared" si="63"/>
        <v>-0.32144577727937335</v>
      </c>
      <c r="E499" s="6">
        <f t="shared" si="64"/>
        <v>-5.6292756539248368E-2</v>
      </c>
      <c r="F499" s="7">
        <f t="shared" si="65"/>
        <v>25.970453800623417</v>
      </c>
      <c r="G499" s="6">
        <f t="shared" si="66"/>
        <v>3.9104499999998179</v>
      </c>
      <c r="H499" s="7">
        <f t="shared" si="67"/>
        <v>26.282953800623417</v>
      </c>
      <c r="J499">
        <f t="shared" si="68"/>
        <v>-0.32144577727937335</v>
      </c>
      <c r="K499">
        <f t="shared" si="70"/>
        <v>-0.32144577727937335</v>
      </c>
      <c r="L499" s="7">
        <f t="shared" si="71"/>
        <v>-0.32144577727937335</v>
      </c>
    </row>
    <row r="500" spans="3:12">
      <c r="C500">
        <f t="shared" si="69"/>
        <v>2.4899999999999691</v>
      </c>
      <c r="D500" s="5">
        <f t="shared" si="63"/>
        <v>-0.32096256511992038</v>
      </c>
      <c r="E500" s="6">
        <f t="shared" si="64"/>
        <v>-5.4196787148607317E-2</v>
      </c>
      <c r="F500" s="7">
        <f t="shared" si="65"/>
        <v>26.228540009998405</v>
      </c>
      <c r="G500" s="6">
        <f t="shared" si="66"/>
        <v>3.9401999999998161</v>
      </c>
      <c r="H500" s="7">
        <f t="shared" si="67"/>
        <v>26.541040009998405</v>
      </c>
      <c r="J500">
        <f t="shared" si="68"/>
        <v>-0.32096256511992038</v>
      </c>
      <c r="K500">
        <f t="shared" si="70"/>
        <v>-0.32096256511992038</v>
      </c>
      <c r="L500" s="7">
        <f t="shared" si="71"/>
        <v>-0.32096256511992038</v>
      </c>
    </row>
    <row r="501" spans="3:12">
      <c r="C501">
        <f t="shared" si="69"/>
        <v>2.494999999999969</v>
      </c>
      <c r="D501" s="5">
        <f t="shared" si="63"/>
        <v>-0.32048064064000037</v>
      </c>
      <c r="E501" s="6">
        <f t="shared" si="64"/>
        <v>-5.2099198396806656E-2</v>
      </c>
      <c r="F501" s="7">
        <f t="shared" si="65"/>
        <v>26.488386250623378</v>
      </c>
      <c r="G501" s="6">
        <f t="shared" si="66"/>
        <v>3.970049999999814</v>
      </c>
      <c r="H501" s="7">
        <f t="shared" si="67"/>
        <v>26.800886250623378</v>
      </c>
      <c r="J501">
        <f t="shared" si="68"/>
        <v>-0.32048064064000037</v>
      </c>
      <c r="K501">
        <f t="shared" si="70"/>
        <v>-0.32048064064000037</v>
      </c>
      <c r="L501" s="7">
        <f t="shared" si="71"/>
        <v>-0.32048064064000037</v>
      </c>
    </row>
    <row r="502" spans="3:12">
      <c r="C502">
        <f t="shared" si="69"/>
        <v>2.4999999999999689</v>
      </c>
      <c r="D502" s="5">
        <f t="shared" si="63"/>
        <v>-0.32000000000000295</v>
      </c>
      <c r="E502" s="6">
        <f t="shared" si="64"/>
        <v>-5.0000000000013145E-2</v>
      </c>
      <c r="F502" s="7">
        <f t="shared" si="65"/>
        <v>26.749999999998373</v>
      </c>
      <c r="G502" s="6">
        <f t="shared" si="66"/>
        <v>3.9999999999998135</v>
      </c>
      <c r="H502" s="7">
        <f t="shared" si="67"/>
        <v>27.062499999998373</v>
      </c>
      <c r="J502">
        <f t="shared" si="68"/>
        <v>-0.32000000000000295</v>
      </c>
      <c r="K502">
        <f t="shared" si="70"/>
        <v>-0.32000000000000295</v>
      </c>
      <c r="L502" s="7">
        <f t="shared" si="71"/>
        <v>-0.32000000000000295</v>
      </c>
    </row>
    <row r="503" spans="3:12">
      <c r="C503">
        <f t="shared" si="69"/>
        <v>2.5049999999999688</v>
      </c>
      <c r="D503" s="5">
        <f t="shared" si="63"/>
        <v>-0.31952063936000558</v>
      </c>
      <c r="E503" s="6">
        <f t="shared" si="64"/>
        <v>-4.7899201596819374E-2</v>
      </c>
      <c r="F503" s="7">
        <f t="shared" si="65"/>
        <v>27.013388750623356</v>
      </c>
      <c r="G503" s="6">
        <f t="shared" si="66"/>
        <v>4.0300499999998127</v>
      </c>
      <c r="H503" s="7">
        <f t="shared" si="67"/>
        <v>27.325888750623356</v>
      </c>
      <c r="J503">
        <f t="shared" si="68"/>
        <v>-0.31952063936000558</v>
      </c>
      <c r="K503">
        <f t="shared" si="70"/>
        <v>-0.31952063936000558</v>
      </c>
      <c r="L503" s="7">
        <f t="shared" si="71"/>
        <v>-0.31952063936000558</v>
      </c>
    </row>
    <row r="504" spans="3:12">
      <c r="C504">
        <f t="shared" si="69"/>
        <v>2.5099999999999687</v>
      </c>
      <c r="D504" s="5">
        <f t="shared" si="63"/>
        <v>-0.31904255488008426</v>
      </c>
      <c r="E504" s="6">
        <f t="shared" si="64"/>
        <v>-4.5796812749017146E-2</v>
      </c>
      <c r="F504" s="7">
        <f t="shared" si="65"/>
        <v>27.278560009998337</v>
      </c>
      <c r="G504" s="6">
        <f t="shared" si="66"/>
        <v>4.0601999999998117</v>
      </c>
      <c r="H504" s="7">
        <f t="shared" si="67"/>
        <v>27.591060009998337</v>
      </c>
      <c r="J504">
        <f t="shared" si="68"/>
        <v>-0.31904255488008426</v>
      </c>
      <c r="K504">
        <f t="shared" si="70"/>
        <v>-0.31904255488008426</v>
      </c>
      <c r="L504" s="7">
        <f t="shared" si="71"/>
        <v>-0.31904255488008426</v>
      </c>
    </row>
    <row r="505" spans="3:12">
      <c r="C505">
        <f t="shared" si="69"/>
        <v>2.5149999999999686</v>
      </c>
      <c r="D505" s="5">
        <f t="shared" si="63"/>
        <v>-0.31856574272061766</v>
      </c>
      <c r="E505" s="6">
        <f t="shared" si="64"/>
        <v>-4.3692842942359089E-2</v>
      </c>
      <c r="F505" s="7">
        <f t="shared" si="65"/>
        <v>27.545521300623321</v>
      </c>
      <c r="G505" s="6">
        <f t="shared" si="66"/>
        <v>4.0904499999998105</v>
      </c>
      <c r="H505" s="7">
        <f t="shared" si="67"/>
        <v>27.858021300623321</v>
      </c>
      <c r="J505">
        <f t="shared" si="68"/>
        <v>-0.31856574272061766</v>
      </c>
      <c r="K505">
        <f t="shared" si="70"/>
        <v>-0.31856574272061766</v>
      </c>
      <c r="L505" s="7">
        <f t="shared" si="71"/>
        <v>-0.31856574272061766</v>
      </c>
    </row>
    <row r="506" spans="3:12">
      <c r="C506">
        <f t="shared" si="69"/>
        <v>2.5199999999999685</v>
      </c>
      <c r="D506" s="5">
        <f t="shared" si="63"/>
        <v>-0.31809019904258301</v>
      </c>
      <c r="E506" s="6">
        <f t="shared" si="64"/>
        <v>-4.158730158731494E-2</v>
      </c>
      <c r="F506" s="7">
        <f t="shared" si="65"/>
        <v>27.814280159998304</v>
      </c>
      <c r="G506" s="6">
        <f t="shared" si="66"/>
        <v>4.1207999999998091</v>
      </c>
      <c r="H506" s="7">
        <f t="shared" si="67"/>
        <v>28.126780159998304</v>
      </c>
      <c r="J506">
        <f t="shared" si="68"/>
        <v>-0.31809019904258301</v>
      </c>
      <c r="K506">
        <f t="shared" si="70"/>
        <v>-0.31809019904258301</v>
      </c>
      <c r="L506" s="7">
        <f t="shared" si="71"/>
        <v>-0.31809019904258301</v>
      </c>
    </row>
    <row r="507" spans="3:12">
      <c r="C507">
        <f t="shared" si="69"/>
        <v>2.5249999999999684</v>
      </c>
      <c r="D507" s="5">
        <f t="shared" si="63"/>
        <v>-0.31761592000784533</v>
      </c>
      <c r="E507" s="6">
        <f t="shared" si="64"/>
        <v>-3.9480198019815393E-2</v>
      </c>
      <c r="F507" s="7">
        <f t="shared" si="65"/>
        <v>28.084844140623289</v>
      </c>
      <c r="G507" s="6">
        <f t="shared" si="66"/>
        <v>4.1512499999998074</v>
      </c>
      <c r="H507" s="7">
        <f t="shared" si="67"/>
        <v>28.397344140623289</v>
      </c>
      <c r="J507">
        <f t="shared" si="68"/>
        <v>-0.31761592000784533</v>
      </c>
      <c r="K507">
        <f t="shared" si="70"/>
        <v>-0.31761592000784533</v>
      </c>
      <c r="L507" s="7">
        <f t="shared" si="71"/>
        <v>-0.31761592000784533</v>
      </c>
    </row>
    <row r="508" spans="3:12">
      <c r="C508">
        <f t="shared" si="69"/>
        <v>2.5299999999999683</v>
      </c>
      <c r="D508" s="5">
        <f t="shared" si="63"/>
        <v>-0.31714290177944027</v>
      </c>
      <c r="E508" s="6">
        <f t="shared" si="64"/>
        <v>-3.7371541501989736E-2</v>
      </c>
      <c r="F508" s="7">
        <f t="shared" si="65"/>
        <v>28.35722080999826</v>
      </c>
      <c r="G508" s="6">
        <f t="shared" si="66"/>
        <v>4.1817999999998055</v>
      </c>
      <c r="H508" s="7">
        <f t="shared" si="67"/>
        <v>28.66972080999826</v>
      </c>
      <c r="J508">
        <f t="shared" si="68"/>
        <v>-0.31714290177944027</v>
      </c>
      <c r="K508">
        <f t="shared" si="70"/>
        <v>-0.31714290177944027</v>
      </c>
      <c r="L508" s="7">
        <f t="shared" si="71"/>
        <v>-0.31714290177944027</v>
      </c>
    </row>
    <row r="509" spans="3:12">
      <c r="C509">
        <f t="shared" si="69"/>
        <v>2.5349999999999682</v>
      </c>
      <c r="D509" s="5">
        <f t="shared" si="63"/>
        <v>-0.31667114052184903</v>
      </c>
      <c r="E509" s="6">
        <f t="shared" si="64"/>
        <v>-3.5261341222893039E-2</v>
      </c>
      <c r="F509" s="7">
        <f t="shared" si="65"/>
        <v>28.63141775062325</v>
      </c>
      <c r="G509" s="6">
        <f t="shared" si="66"/>
        <v>4.2124499999998051</v>
      </c>
      <c r="H509" s="7">
        <f t="shared" si="67"/>
        <v>28.94391775062325</v>
      </c>
      <c r="J509">
        <f t="shared" si="68"/>
        <v>-0.31667114052184903</v>
      </c>
      <c r="K509">
        <f t="shared" si="70"/>
        <v>-0.31667114052184903</v>
      </c>
      <c r="L509" s="7">
        <f t="shared" si="71"/>
        <v>-0.31667114052184903</v>
      </c>
    </row>
    <row r="510" spans="3:12">
      <c r="C510">
        <f t="shared" si="69"/>
        <v>2.5399999999999681</v>
      </c>
      <c r="D510" s="5">
        <f t="shared" si="63"/>
        <v>-0.31620063240126783</v>
      </c>
      <c r="E510" s="6">
        <f t="shared" si="64"/>
        <v>-3.3149606299226031E-2</v>
      </c>
      <c r="F510" s="7">
        <f t="shared" si="65"/>
        <v>28.907442559998227</v>
      </c>
      <c r="G510" s="6">
        <f t="shared" si="66"/>
        <v>4.2431999999998027</v>
      </c>
      <c r="H510" s="7">
        <f t="shared" si="67"/>
        <v>29.219942559998227</v>
      </c>
      <c r="J510">
        <f t="shared" si="68"/>
        <v>-0.31620063240126783</v>
      </c>
      <c r="K510">
        <f t="shared" si="70"/>
        <v>-0.31620063240126783</v>
      </c>
      <c r="L510" s="7">
        <f t="shared" si="71"/>
        <v>-0.31620063240126783</v>
      </c>
    </row>
    <row r="511" spans="3:12">
      <c r="C511">
        <f t="shared" si="69"/>
        <v>2.544999999999968</v>
      </c>
      <c r="D511" s="5">
        <f t="shared" si="63"/>
        <v>-0.31573137358587</v>
      </c>
      <c r="E511" s="6">
        <f t="shared" si="64"/>
        <v>-3.1036345776044971E-2</v>
      </c>
      <c r="F511" s="7">
        <f t="shared" si="65"/>
        <v>29.185302850623209</v>
      </c>
      <c r="G511" s="6">
        <f t="shared" si="66"/>
        <v>4.2740499999998018</v>
      </c>
      <c r="H511" s="7">
        <f t="shared" si="67"/>
        <v>29.497802850623209</v>
      </c>
      <c r="J511">
        <f t="shared" si="68"/>
        <v>-0.31573137358587</v>
      </c>
      <c r="K511">
        <f t="shared" si="70"/>
        <v>-0.31573137358587</v>
      </c>
      <c r="L511" s="7">
        <f t="shared" si="71"/>
        <v>-0.31573137358587</v>
      </c>
    </row>
    <row r="512" spans="3:12">
      <c r="C512">
        <f t="shared" si="69"/>
        <v>2.5499999999999678</v>
      </c>
      <c r="D512" s="5">
        <f t="shared" si="63"/>
        <v>-0.31526336024606222</v>
      </c>
      <c r="E512" s="6">
        <f t="shared" si="64"/>
        <v>-2.8921568627464644E-2</v>
      </c>
      <c r="F512" s="7">
        <f t="shared" si="65"/>
        <v>29.465006249998194</v>
      </c>
      <c r="G512" s="6">
        <f t="shared" si="66"/>
        <v>4.3049999999998008</v>
      </c>
      <c r="H512" s="7">
        <f t="shared" si="67"/>
        <v>29.777506249998194</v>
      </c>
      <c r="J512">
        <f t="shared" si="68"/>
        <v>-0.31526336024606222</v>
      </c>
      <c r="K512">
        <f t="shared" si="70"/>
        <v>-0.31526336024606222</v>
      </c>
      <c r="L512" s="7">
        <f t="shared" si="71"/>
        <v>-0.31526336024606222</v>
      </c>
    </row>
    <row r="513" spans="3:12">
      <c r="C513">
        <f t="shared" si="69"/>
        <v>2.5549999999999677</v>
      </c>
      <c r="D513" s="5">
        <f t="shared" si="63"/>
        <v>-0.3147965885547343</v>
      </c>
      <c r="E513" s="6">
        <f t="shared" si="64"/>
        <v>-2.680528375735225E-2</v>
      </c>
      <c r="F513" s="7">
        <f t="shared" si="65"/>
        <v>29.746560400623174</v>
      </c>
      <c r="G513" s="6">
        <f t="shared" si="66"/>
        <v>4.3360499999997995</v>
      </c>
      <c r="H513" s="7">
        <f t="shared" si="67"/>
        <v>30.059060400623174</v>
      </c>
      <c r="J513">
        <f t="shared" si="68"/>
        <v>-0.3147965885547343</v>
      </c>
      <c r="K513">
        <f t="shared" si="70"/>
        <v>-0.3147965885547343</v>
      </c>
      <c r="L513" s="7">
        <f t="shared" si="71"/>
        <v>-0.3147965885547343</v>
      </c>
    </row>
    <row r="514" spans="3:12">
      <c r="C514">
        <f t="shared" si="69"/>
        <v>2.5599999999999676</v>
      </c>
      <c r="D514" s="5">
        <f t="shared" ref="D514:D577" si="72">(B$2/2/(C514^2)-1/C514)/B$9</f>
        <v>-0.314331054687503</v>
      </c>
      <c r="E514" s="6">
        <f t="shared" ref="E514:E577" si="73">((C514/(B$2^2)+1/C514-2/B$2)/B$10-1/2/B$2/B$9)</f>
        <v>-2.468750000001374E-2</v>
      </c>
      <c r="F514" s="7">
        <f t="shared" ref="F514:F577" si="74">(((C514^4)/4/(B$3^3)/(B$2^2)-(C514^2)/2/(B$3^3)+1/2/B$3-B$3/4/(B$2^2))/B$11+(B$3/(B$2^2)+1/B$3-2/B$2)/B$10-1/2/B$2/B$9)</f>
        <v>30.029972959998158</v>
      </c>
      <c r="G514" s="6">
        <f t="shared" ref="G514:G577" si="75">(((C514^2)/2/(B$3^3)-C514*B$2/(B$3^3)-1/2/B$3+B$2/(B$3^2))/B$10+(B$2/2/(B$3^2)-1/B$3)/B$9)</f>
        <v>4.3671999999997979</v>
      </c>
      <c r="H514" s="7">
        <f t="shared" ref="H514:H577" si="76">(((C514^4)/4/(B$3^3)/(B$2^2)-(C514^2)/2/(B$3^3)+(B$2^2)/2/(B$3^3)-(B$2^2)/4/(B$3^3))/B$11+(((B$2^2)/2/(B$3^3)-(B$2^2)/(B$3^3)-1/2/B$3+B$2/(B$3^2))/B$10+(-1/B$3+B$2/2/(B$3^2))/B$9))</f>
        <v>30.342472959998158</v>
      </c>
      <c r="J514">
        <f t="shared" ref="J514:J577" si="77">IF(C514&gt;=B$2,D514,IF(C514&gt;=B$3,E514,IF(C514&lt;=B$3,F514)))</f>
        <v>-0.314331054687503</v>
      </c>
      <c r="K514">
        <f t="shared" si="70"/>
        <v>-0.314331054687503</v>
      </c>
      <c r="L514" s="7">
        <f t="shared" si="71"/>
        <v>-0.314331054687503</v>
      </c>
    </row>
    <row r="515" spans="3:12">
      <c r="C515">
        <f t="shared" ref="C515:C578" si="78">C514+B$4</f>
        <v>2.5649999999999675</v>
      </c>
      <c r="D515" s="5">
        <f t="shared" si="72"/>
        <v>-0.31386675482294946</v>
      </c>
      <c r="E515" s="6">
        <f t="shared" si="73"/>
        <v>-2.2568226120871504E-2</v>
      </c>
      <c r="F515" s="7">
        <f t="shared" si="74"/>
        <v>30.315251600623135</v>
      </c>
      <c r="G515" s="6">
        <f t="shared" si="75"/>
        <v>4.3984499999997961</v>
      </c>
      <c r="H515" s="7">
        <f t="shared" si="76"/>
        <v>30.627751600623135</v>
      </c>
      <c r="J515">
        <f t="shared" si="77"/>
        <v>-0.31386675482294946</v>
      </c>
      <c r="K515">
        <f t="shared" ref="K515:K578" si="79">IF(C515&gt;=B$3,D515,IF(C515&gt;=B$2,G515,IF(C515&lt;=B$2,H515)))</f>
        <v>-0.31386675482294946</v>
      </c>
      <c r="L515" s="7">
        <f t="shared" ref="L515:L578" si="80">IF(B$2&gt;=B$3,J515,K515)</f>
        <v>-0.31386675482294946</v>
      </c>
    </row>
    <row r="516" spans="3:12">
      <c r="C516">
        <f t="shared" si="78"/>
        <v>2.5699999999999674</v>
      </c>
      <c r="D516" s="5">
        <f t="shared" si="72"/>
        <v>-0.31340368514285155</v>
      </c>
      <c r="E516" s="6">
        <f t="shared" si="73"/>
        <v>-2.0447470817134494E-2</v>
      </c>
      <c r="F516" s="7">
        <f t="shared" si="74"/>
        <v>30.602404009998125</v>
      </c>
      <c r="G516" s="6">
        <f t="shared" si="75"/>
        <v>4.4297999999997959</v>
      </c>
      <c r="H516" s="7">
        <f t="shared" si="76"/>
        <v>30.914904009998125</v>
      </c>
      <c r="J516">
        <f t="shared" si="77"/>
        <v>-0.31340368514285155</v>
      </c>
      <c r="K516">
        <f t="shared" si="79"/>
        <v>-0.31340368514285155</v>
      </c>
      <c r="L516" s="7">
        <f t="shared" si="80"/>
        <v>-0.31340368514285155</v>
      </c>
    </row>
    <row r="517" spans="3:12">
      <c r="C517">
        <f t="shared" si="78"/>
        <v>2.5749999999999673</v>
      </c>
      <c r="D517" s="5">
        <f t="shared" si="72"/>
        <v>-0.31294184183240947</v>
      </c>
      <c r="E517" s="6">
        <f t="shared" si="73"/>
        <v>-1.8325242718460366E-2</v>
      </c>
      <c r="F517" s="7">
        <f t="shared" si="74"/>
        <v>30.891437890623102</v>
      </c>
      <c r="G517" s="6">
        <f t="shared" si="75"/>
        <v>4.4612499999997937</v>
      </c>
      <c r="H517" s="7">
        <f t="shared" si="76"/>
        <v>31.203937890623102</v>
      </c>
      <c r="J517">
        <f t="shared" si="77"/>
        <v>-0.31294184183240947</v>
      </c>
      <c r="K517">
        <f t="shared" si="79"/>
        <v>-0.31294184183240947</v>
      </c>
      <c r="L517" s="7">
        <f t="shared" si="80"/>
        <v>-0.31294184183240947</v>
      </c>
    </row>
    <row r="518" spans="3:12">
      <c r="C518">
        <f t="shared" si="78"/>
        <v>2.5799999999999672</v>
      </c>
      <c r="D518" s="5">
        <f t="shared" si="72"/>
        <v>-0.31248122108046694</v>
      </c>
      <c r="E518" s="6">
        <f t="shared" si="73"/>
        <v>-1.620155038761073E-2</v>
      </c>
      <c r="F518" s="7">
        <f t="shared" si="74"/>
        <v>31.182360959998086</v>
      </c>
      <c r="G518" s="6">
        <f t="shared" si="75"/>
        <v>4.492799999999793</v>
      </c>
      <c r="H518" s="7">
        <f t="shared" si="76"/>
        <v>31.494860959998086</v>
      </c>
      <c r="J518">
        <f t="shared" si="77"/>
        <v>-0.31248122108046694</v>
      </c>
      <c r="K518">
        <f t="shared" si="79"/>
        <v>-0.31248122108046694</v>
      </c>
      <c r="L518" s="7">
        <f t="shared" si="80"/>
        <v>-0.31248122108046694</v>
      </c>
    </row>
    <row r="519" spans="3:12">
      <c r="C519">
        <f t="shared" si="78"/>
        <v>2.5849999999999671</v>
      </c>
      <c r="D519" s="5">
        <f t="shared" si="72"/>
        <v>-0.3120218190797257</v>
      </c>
      <c r="E519" s="6">
        <f t="shared" si="73"/>
        <v>-1.4076402321097081E-2</v>
      </c>
      <c r="F519" s="7">
        <f t="shared" si="74"/>
        <v>31.475180950623074</v>
      </c>
      <c r="G519" s="6">
        <f t="shared" si="75"/>
        <v>4.524449999999792</v>
      </c>
      <c r="H519" s="7">
        <f t="shared" si="76"/>
        <v>31.78768095062307</v>
      </c>
      <c r="J519">
        <f t="shared" si="77"/>
        <v>-0.3120218190797257</v>
      </c>
      <c r="K519">
        <f t="shared" si="79"/>
        <v>-0.3120218190797257</v>
      </c>
      <c r="L519" s="7">
        <f t="shared" si="80"/>
        <v>-0.3120218190797257</v>
      </c>
    </row>
    <row r="520" spans="3:12">
      <c r="C520">
        <f t="shared" si="78"/>
        <v>2.589999999999967</v>
      </c>
      <c r="D520" s="5">
        <f t="shared" si="72"/>
        <v>-0.31156363202695553</v>
      </c>
      <c r="E520" s="6">
        <f t="shared" si="73"/>
        <v>-1.1949806949820951E-2</v>
      </c>
      <c r="F520" s="7">
        <f t="shared" si="74"/>
        <v>31.769905609998048</v>
      </c>
      <c r="G520" s="6">
        <f t="shared" si="75"/>
        <v>4.5561999999997909</v>
      </c>
      <c r="H520" s="7">
        <f t="shared" si="76"/>
        <v>32.082405609998048</v>
      </c>
      <c r="J520">
        <f t="shared" si="77"/>
        <v>-0.31156363202695553</v>
      </c>
      <c r="K520">
        <f t="shared" si="79"/>
        <v>-0.31156363202695553</v>
      </c>
      <c r="L520" s="7">
        <f t="shared" si="80"/>
        <v>-0.31156363202695553</v>
      </c>
    </row>
    <row r="521" spans="3:12">
      <c r="C521">
        <f t="shared" si="78"/>
        <v>2.5949999999999669</v>
      </c>
      <c r="D521" s="5">
        <f t="shared" si="72"/>
        <v>-0.31110665612319827</v>
      </c>
      <c r="E521" s="6">
        <f t="shared" si="73"/>
        <v>-9.8217726397058502E-3</v>
      </c>
      <c r="F521" s="7">
        <f t="shared" si="74"/>
        <v>32.066542700623032</v>
      </c>
      <c r="G521" s="6">
        <f t="shared" si="75"/>
        <v>4.5880499999997895</v>
      </c>
      <c r="H521" s="7">
        <f t="shared" si="76"/>
        <v>32.379042700623032</v>
      </c>
      <c r="J521">
        <f t="shared" si="77"/>
        <v>-0.31110665612319827</v>
      </c>
      <c r="K521">
        <f t="shared" si="79"/>
        <v>-0.31110665612319827</v>
      </c>
      <c r="L521" s="7">
        <f t="shared" si="80"/>
        <v>-0.31110665612319827</v>
      </c>
    </row>
    <row r="522" spans="3:12">
      <c r="C522">
        <f t="shared" si="78"/>
        <v>2.5999999999999668</v>
      </c>
      <c r="D522" s="5">
        <f t="shared" si="72"/>
        <v>-0.31065088757396753</v>
      </c>
      <c r="E522" s="6">
        <f t="shared" si="73"/>
        <v>-7.6923076923218758E-3</v>
      </c>
      <c r="F522" s="7">
        <f t="shared" si="74"/>
        <v>32.365099999998016</v>
      </c>
      <c r="G522" s="6">
        <f t="shared" si="75"/>
        <v>4.6199999999997878</v>
      </c>
      <c r="H522" s="7">
        <f t="shared" si="76"/>
        <v>32.677599999998016</v>
      </c>
      <c r="J522">
        <f t="shared" si="77"/>
        <v>-0.31065088757396753</v>
      </c>
      <c r="K522">
        <f t="shared" si="79"/>
        <v>-0.31065088757396753</v>
      </c>
      <c r="L522" s="7">
        <f t="shared" si="80"/>
        <v>-0.31065088757396753</v>
      </c>
    </row>
    <row r="523" spans="3:12">
      <c r="C523">
        <f t="shared" si="78"/>
        <v>2.6049999999999667</v>
      </c>
      <c r="D523" s="5">
        <f t="shared" si="72"/>
        <v>-0.31019632258944241</v>
      </c>
      <c r="E523" s="6">
        <f t="shared" si="73"/>
        <v>-5.5614203455036648E-3</v>
      </c>
      <c r="F523" s="7">
        <f t="shared" si="74"/>
        <v>32.665585300622993</v>
      </c>
      <c r="G523" s="6">
        <f t="shared" si="75"/>
        <v>4.652049999999786</v>
      </c>
      <c r="H523" s="7">
        <f t="shared" si="76"/>
        <v>32.978085300622993</v>
      </c>
      <c r="J523">
        <f t="shared" si="77"/>
        <v>-0.31019632258944241</v>
      </c>
      <c r="K523">
        <f t="shared" si="79"/>
        <v>-0.31019632258944241</v>
      </c>
      <c r="L523" s="7">
        <f t="shared" si="80"/>
        <v>-0.31019632258944241</v>
      </c>
    </row>
    <row r="524" spans="3:12">
      <c r="C524">
        <f t="shared" si="78"/>
        <v>2.6099999999999666</v>
      </c>
      <c r="D524" s="5">
        <f t="shared" si="72"/>
        <v>-0.30974295738465679</v>
      </c>
      <c r="E524" s="6">
        <f t="shared" si="73"/>
        <v>-3.4291187739605711E-3</v>
      </c>
      <c r="F524" s="7">
        <f t="shared" si="74"/>
        <v>32.968006409997969</v>
      </c>
      <c r="G524" s="6">
        <f t="shared" si="75"/>
        <v>4.6841999999997839</v>
      </c>
      <c r="H524" s="7">
        <f t="shared" si="76"/>
        <v>33.280506409997969</v>
      </c>
      <c r="J524">
        <f t="shared" si="77"/>
        <v>-0.30974295738465679</v>
      </c>
      <c r="K524">
        <f t="shared" si="79"/>
        <v>-0.30974295738465679</v>
      </c>
      <c r="L524" s="7">
        <f t="shared" si="80"/>
        <v>-0.30974295738465679</v>
      </c>
    </row>
    <row r="525" spans="3:12">
      <c r="C525">
        <f t="shared" si="78"/>
        <v>2.6149999999999665</v>
      </c>
      <c r="D525" s="5">
        <f t="shared" si="72"/>
        <v>-0.3092907881796842</v>
      </c>
      <c r="E525" s="6">
        <f t="shared" si="73"/>
        <v>-1.295411089880405E-3</v>
      </c>
      <c r="F525" s="7">
        <f t="shared" si="74"/>
        <v>33.272371150622952</v>
      </c>
      <c r="G525" s="6">
        <f t="shared" si="75"/>
        <v>4.7164499999997833</v>
      </c>
      <c r="H525" s="7">
        <f t="shared" si="76"/>
        <v>33.584871150622952</v>
      </c>
      <c r="J525">
        <f t="shared" si="77"/>
        <v>-0.3092907881796842</v>
      </c>
      <c r="K525">
        <f t="shared" si="79"/>
        <v>-0.3092907881796842</v>
      </c>
      <c r="L525" s="7">
        <f t="shared" si="80"/>
        <v>-0.3092907881796842</v>
      </c>
    </row>
    <row r="526" spans="3:12">
      <c r="C526">
        <f t="shared" si="78"/>
        <v>2.6199999999999664</v>
      </c>
      <c r="D526" s="5">
        <f t="shared" si="72"/>
        <v>-0.30883981119981657</v>
      </c>
      <c r="E526" s="6">
        <f t="shared" si="73"/>
        <v>8.3969465647415475E-4</v>
      </c>
      <c r="F526" s="7">
        <f t="shared" si="74"/>
        <v>33.578687359997929</v>
      </c>
      <c r="G526" s="6">
        <f t="shared" si="75"/>
        <v>4.7487999999997825</v>
      </c>
      <c r="H526" s="7">
        <f t="shared" si="76"/>
        <v>33.891187359997929</v>
      </c>
      <c r="J526">
        <f t="shared" si="77"/>
        <v>-0.30883981119981657</v>
      </c>
      <c r="K526">
        <f t="shared" si="79"/>
        <v>-0.30883981119981657</v>
      </c>
      <c r="L526" s="7">
        <f t="shared" si="80"/>
        <v>-0.30883981119981657</v>
      </c>
    </row>
    <row r="527" spans="3:12">
      <c r="C527">
        <f t="shared" si="78"/>
        <v>2.6249999999999662</v>
      </c>
      <c r="D527" s="5">
        <f t="shared" si="72"/>
        <v>-0.30839002267574001</v>
      </c>
      <c r="E527" s="6">
        <f t="shared" si="73"/>
        <v>2.9761904761760327E-3</v>
      </c>
      <c r="F527" s="7">
        <f t="shared" si="74"/>
        <v>33.886962890622904</v>
      </c>
      <c r="G527" s="6">
        <f t="shared" si="75"/>
        <v>4.7812499999997797</v>
      </c>
      <c r="H527" s="7">
        <f t="shared" si="76"/>
        <v>34.199462890622904</v>
      </c>
      <c r="J527">
        <f t="shared" si="77"/>
        <v>-0.30839002267574001</v>
      </c>
      <c r="K527">
        <f t="shared" si="79"/>
        <v>-0.30839002267574001</v>
      </c>
      <c r="L527" s="7">
        <f t="shared" si="80"/>
        <v>-0.30839002267574001</v>
      </c>
    </row>
    <row r="528" spans="3:12">
      <c r="C528">
        <f t="shared" si="78"/>
        <v>2.6299999999999661</v>
      </c>
      <c r="D528" s="5">
        <f t="shared" si="72"/>
        <v>-0.30794141884370474</v>
      </c>
      <c r="E528" s="6">
        <f t="shared" si="73"/>
        <v>5.1140684410502235E-3</v>
      </c>
      <c r="F528" s="7">
        <f t="shared" si="74"/>
        <v>34.197205609997887</v>
      </c>
      <c r="G528" s="6">
        <f t="shared" si="75"/>
        <v>4.8137999999997785</v>
      </c>
      <c r="H528" s="7">
        <f t="shared" si="76"/>
        <v>34.509705609997887</v>
      </c>
      <c r="J528">
        <f t="shared" si="77"/>
        <v>-0.30794141884370474</v>
      </c>
      <c r="K528">
        <f t="shared" si="79"/>
        <v>-0.30794141884370474</v>
      </c>
      <c r="L528" s="7">
        <f t="shared" si="80"/>
        <v>-0.30794141884370474</v>
      </c>
    </row>
    <row r="529" spans="3:12">
      <c r="C529">
        <f t="shared" si="78"/>
        <v>2.634999999999966</v>
      </c>
      <c r="D529" s="5">
        <f t="shared" si="72"/>
        <v>-0.3074939959456911</v>
      </c>
      <c r="E529" s="6">
        <f t="shared" si="73"/>
        <v>7.253320683097364E-3</v>
      </c>
      <c r="F529" s="7">
        <f t="shared" si="74"/>
        <v>34.509423400622865</v>
      </c>
      <c r="G529" s="6">
        <f t="shared" si="75"/>
        <v>4.846449999999777</v>
      </c>
      <c r="H529" s="7">
        <f t="shared" si="76"/>
        <v>34.821923400622865</v>
      </c>
      <c r="J529">
        <f t="shared" si="77"/>
        <v>-0.3074939959456911</v>
      </c>
      <c r="K529">
        <f t="shared" si="79"/>
        <v>-0.3074939959456911</v>
      </c>
      <c r="L529" s="7">
        <f t="shared" si="80"/>
        <v>-0.3074939959456911</v>
      </c>
    </row>
    <row r="530" spans="3:12">
      <c r="C530">
        <f t="shared" si="78"/>
        <v>2.6399999999999659</v>
      </c>
      <c r="D530" s="5">
        <f t="shared" si="72"/>
        <v>-0.30704775022957143</v>
      </c>
      <c r="E530" s="6">
        <f t="shared" si="73"/>
        <v>9.393939393924855E-3</v>
      </c>
      <c r="F530" s="7">
        <f t="shared" si="74"/>
        <v>34.823624159997848</v>
      </c>
      <c r="G530" s="6">
        <f t="shared" si="75"/>
        <v>4.879199999999777</v>
      </c>
      <c r="H530" s="7">
        <f t="shared" si="76"/>
        <v>35.136124159997848</v>
      </c>
      <c r="J530">
        <f t="shared" si="77"/>
        <v>-0.30704775022957143</v>
      </c>
      <c r="K530">
        <f t="shared" si="79"/>
        <v>-0.30704775022957143</v>
      </c>
      <c r="L530" s="7">
        <f t="shared" si="80"/>
        <v>-0.30704775022957143</v>
      </c>
    </row>
    <row r="531" spans="3:12">
      <c r="C531">
        <f t="shared" si="78"/>
        <v>2.6449999999999658</v>
      </c>
      <c r="D531" s="5">
        <f t="shared" si="72"/>
        <v>-0.3066026779492671</v>
      </c>
      <c r="E531" s="6">
        <f t="shared" si="73"/>
        <v>1.153591682418198E-2</v>
      </c>
      <c r="F531" s="7">
        <f t="shared" si="74"/>
        <v>35.139815800622834</v>
      </c>
      <c r="G531" s="6">
        <f t="shared" si="75"/>
        <v>4.9120499999997751</v>
      </c>
      <c r="H531" s="7">
        <f t="shared" si="76"/>
        <v>35.452315800622834</v>
      </c>
      <c r="J531">
        <f t="shared" si="77"/>
        <v>-0.3066026779492671</v>
      </c>
      <c r="K531">
        <f t="shared" si="79"/>
        <v>-0.3066026779492671</v>
      </c>
      <c r="L531" s="7">
        <f t="shared" si="80"/>
        <v>-0.3066026779492671</v>
      </c>
    </row>
    <row r="532" spans="3:12">
      <c r="C532">
        <f t="shared" si="78"/>
        <v>2.6499999999999657</v>
      </c>
      <c r="D532" s="5">
        <f t="shared" si="72"/>
        <v>-0.30615877536490155</v>
      </c>
      <c r="E532" s="6">
        <f t="shared" si="73"/>
        <v>1.3679245283004127E-2</v>
      </c>
      <c r="F532" s="7">
        <f t="shared" si="74"/>
        <v>35.458006249997808</v>
      </c>
      <c r="G532" s="6">
        <f t="shared" si="75"/>
        <v>4.9449999999997729</v>
      </c>
      <c r="H532" s="7">
        <f t="shared" si="76"/>
        <v>35.770506249997808</v>
      </c>
      <c r="J532">
        <f t="shared" si="77"/>
        <v>-0.30615877536490155</v>
      </c>
      <c r="K532">
        <f t="shared" si="79"/>
        <v>-0.30615877536490155</v>
      </c>
      <c r="L532" s="7">
        <f t="shared" si="80"/>
        <v>-0.30615877536490155</v>
      </c>
    </row>
    <row r="533" spans="3:12">
      <c r="C533">
        <f t="shared" si="78"/>
        <v>2.6549999999999656</v>
      </c>
      <c r="D533" s="5">
        <f t="shared" si="72"/>
        <v>-0.30571603874294973</v>
      </c>
      <c r="E533" s="6">
        <f t="shared" si="73"/>
        <v>1.5823917137461674E-2</v>
      </c>
      <c r="F533" s="7">
        <f t="shared" si="74"/>
        <v>35.778203450622797</v>
      </c>
      <c r="G533" s="6">
        <f t="shared" si="75"/>
        <v>4.9780499999997723</v>
      </c>
      <c r="H533" s="7">
        <f t="shared" si="76"/>
        <v>36.090703450622797</v>
      </c>
      <c r="J533">
        <f t="shared" si="77"/>
        <v>-0.30571603874294973</v>
      </c>
      <c r="K533">
        <f t="shared" si="79"/>
        <v>-0.30571603874294973</v>
      </c>
      <c r="L533" s="7">
        <f t="shared" si="80"/>
        <v>-0.30571603874294973</v>
      </c>
    </row>
    <row r="534" spans="3:12">
      <c r="C534">
        <f t="shared" si="78"/>
        <v>2.6599999999999655</v>
      </c>
      <c r="D534" s="5">
        <f t="shared" si="72"/>
        <v>-0.30527446435638272</v>
      </c>
      <c r="E534" s="6">
        <f t="shared" si="73"/>
        <v>1.7969924812015314E-2</v>
      </c>
      <c r="F534" s="7">
        <f t="shared" si="74"/>
        <v>36.100415359997776</v>
      </c>
      <c r="G534" s="6">
        <f t="shared" si="75"/>
        <v>5.0111999999997714</v>
      </c>
      <c r="H534" s="7">
        <f t="shared" si="76"/>
        <v>36.412915359997776</v>
      </c>
      <c r="J534">
        <f t="shared" si="77"/>
        <v>-0.30527446435638272</v>
      </c>
      <c r="K534">
        <f t="shared" si="79"/>
        <v>-0.30527446435638272</v>
      </c>
      <c r="L534" s="7">
        <f t="shared" si="80"/>
        <v>-0.30527446435638272</v>
      </c>
    </row>
    <row r="535" spans="3:12">
      <c r="C535">
        <f t="shared" si="78"/>
        <v>2.6649999999999654</v>
      </c>
      <c r="D535" s="5">
        <f t="shared" si="72"/>
        <v>-0.30483404848480888</v>
      </c>
      <c r="E535" s="6">
        <f t="shared" si="73"/>
        <v>2.0117260787977598E-2</v>
      </c>
      <c r="F535" s="7">
        <f t="shared" si="74"/>
        <v>36.424649950622751</v>
      </c>
      <c r="G535" s="6">
        <f t="shared" si="75"/>
        <v>5.0444499999997703</v>
      </c>
      <c r="H535" s="7">
        <f t="shared" si="76"/>
        <v>36.737149950622751</v>
      </c>
      <c r="J535">
        <f t="shared" si="77"/>
        <v>-0.30483404848480888</v>
      </c>
      <c r="K535">
        <f t="shared" si="79"/>
        <v>-0.30483404848480888</v>
      </c>
      <c r="L535" s="7">
        <f t="shared" si="80"/>
        <v>-0.30483404848480888</v>
      </c>
    </row>
    <row r="536" spans="3:12">
      <c r="C536">
        <f t="shared" si="78"/>
        <v>2.6699999999999653</v>
      </c>
      <c r="D536" s="5">
        <f t="shared" si="72"/>
        <v>-0.30439478741461118</v>
      </c>
      <c r="E536" s="6">
        <f t="shared" si="73"/>
        <v>2.2265917602981355E-2</v>
      </c>
      <c r="F536" s="7">
        <f t="shared" si="74"/>
        <v>36.750915209997729</v>
      </c>
      <c r="G536" s="6">
        <f t="shared" si="75"/>
        <v>5.0777999999997689</v>
      </c>
      <c r="H536" s="7">
        <f t="shared" si="76"/>
        <v>37.063415209997729</v>
      </c>
      <c r="J536">
        <f t="shared" si="77"/>
        <v>-0.30439478741461118</v>
      </c>
      <c r="K536">
        <f t="shared" si="79"/>
        <v>-0.30439478741461118</v>
      </c>
      <c r="L536" s="7">
        <f t="shared" si="80"/>
        <v>-0.30439478741461118</v>
      </c>
    </row>
    <row r="537" spans="3:12">
      <c r="C537">
        <f t="shared" si="78"/>
        <v>2.6749999999999652</v>
      </c>
      <c r="D537" s="5">
        <f t="shared" si="72"/>
        <v>-0.30395667743908072</v>
      </c>
      <c r="E537" s="6">
        <f t="shared" si="73"/>
        <v>2.4415887850452345E-2</v>
      </c>
      <c r="F537" s="7">
        <f t="shared" si="74"/>
        <v>37.079219140622712</v>
      </c>
      <c r="G537" s="6">
        <f t="shared" si="75"/>
        <v>5.1112499999997674</v>
      </c>
      <c r="H537" s="7">
        <f t="shared" si="76"/>
        <v>37.391719140622712</v>
      </c>
      <c r="J537">
        <f t="shared" si="77"/>
        <v>-0.30395667743908072</v>
      </c>
      <c r="K537">
        <f t="shared" si="79"/>
        <v>-0.30395667743908072</v>
      </c>
      <c r="L537" s="7">
        <f t="shared" si="80"/>
        <v>-0.30395667743908072</v>
      </c>
    </row>
    <row r="538" spans="3:12">
      <c r="C538">
        <f t="shared" si="78"/>
        <v>2.6799999999999651</v>
      </c>
      <c r="D538" s="5">
        <f t="shared" si="72"/>
        <v>-0.30351971485854612</v>
      </c>
      <c r="E538" s="6">
        <f t="shared" si="73"/>
        <v>2.6567164179089442E-2</v>
      </c>
      <c r="F538" s="7">
        <f t="shared" si="74"/>
        <v>37.409569759997687</v>
      </c>
      <c r="G538" s="6">
        <f t="shared" si="75"/>
        <v>5.1447999999997656</v>
      </c>
      <c r="H538" s="7">
        <f t="shared" si="76"/>
        <v>37.722069759997687</v>
      </c>
      <c r="J538">
        <f t="shared" si="77"/>
        <v>-0.30351971485854612</v>
      </c>
      <c r="K538">
        <f t="shared" si="79"/>
        <v>-0.30351971485854612</v>
      </c>
      <c r="L538" s="7">
        <f t="shared" si="80"/>
        <v>-0.30351971485854612</v>
      </c>
    </row>
    <row r="539" spans="3:12">
      <c r="C539">
        <f t="shared" si="78"/>
        <v>2.684999999999965</v>
      </c>
      <c r="D539" s="5">
        <f t="shared" si="72"/>
        <v>-0.30308389598050028</v>
      </c>
      <c r="E539" s="6">
        <f t="shared" si="73"/>
        <v>2.8719739292349944E-2</v>
      </c>
      <c r="F539" s="7">
        <f t="shared" si="74"/>
        <v>37.74197510062266</v>
      </c>
      <c r="G539" s="6">
        <f t="shared" si="75"/>
        <v>5.1784499999997635</v>
      </c>
      <c r="H539" s="7">
        <f t="shared" si="76"/>
        <v>38.05447510062266</v>
      </c>
      <c r="J539">
        <f t="shared" si="77"/>
        <v>-0.30308389598050028</v>
      </c>
      <c r="K539">
        <f t="shared" si="79"/>
        <v>-0.30308389598050028</v>
      </c>
      <c r="L539" s="7">
        <f t="shared" si="80"/>
        <v>-0.30308389598050028</v>
      </c>
    </row>
    <row r="540" spans="3:12">
      <c r="C540">
        <f t="shared" si="78"/>
        <v>2.6899999999999649</v>
      </c>
      <c r="D540" s="5">
        <f t="shared" si="72"/>
        <v>-0.30264921711972226</v>
      </c>
      <c r="E540" s="6">
        <f t="shared" si="73"/>
        <v>3.0873605947940197E-2</v>
      </c>
      <c r="F540" s="7">
        <f t="shared" si="74"/>
        <v>38.076443209997642</v>
      </c>
      <c r="G540" s="6">
        <f t="shared" si="75"/>
        <v>5.212199999999763</v>
      </c>
      <c r="H540" s="7">
        <f t="shared" si="76"/>
        <v>38.388943209997642</v>
      </c>
      <c r="J540">
        <f t="shared" si="77"/>
        <v>-0.30264921711972226</v>
      </c>
      <c r="K540">
        <f t="shared" si="79"/>
        <v>-0.30264921711972226</v>
      </c>
      <c r="L540" s="7">
        <f t="shared" si="80"/>
        <v>-0.30264921711972226</v>
      </c>
    </row>
    <row r="541" spans="3:12">
      <c r="C541">
        <f t="shared" si="78"/>
        <v>2.6949999999999648</v>
      </c>
      <c r="D541" s="5">
        <f t="shared" si="72"/>
        <v>-0.30221567459839699</v>
      </c>
      <c r="E541" s="6">
        <f t="shared" si="73"/>
        <v>3.302875695731311E-2</v>
      </c>
      <c r="F541" s="7">
        <f t="shared" si="74"/>
        <v>38.412982150622618</v>
      </c>
      <c r="G541" s="6">
        <f t="shared" si="75"/>
        <v>5.2460499999997605</v>
      </c>
      <c r="H541" s="7">
        <f t="shared" si="76"/>
        <v>38.725482150622618</v>
      </c>
      <c r="J541">
        <f t="shared" si="77"/>
        <v>-0.30221567459839699</v>
      </c>
      <c r="K541">
        <f t="shared" si="79"/>
        <v>-0.30221567459839699</v>
      </c>
      <c r="L541" s="7">
        <f t="shared" si="80"/>
        <v>-0.30221567459839699</v>
      </c>
    </row>
    <row r="542" spans="3:12">
      <c r="C542">
        <f t="shared" si="78"/>
        <v>2.6999999999999647</v>
      </c>
      <c r="D542" s="5">
        <f t="shared" si="72"/>
        <v>-0.30178326474623079</v>
      </c>
      <c r="E542" s="6">
        <f t="shared" si="73"/>
        <v>3.5185185185169887E-2</v>
      </c>
      <c r="F542" s="7">
        <f t="shared" si="74"/>
        <v>38.751599999997595</v>
      </c>
      <c r="G542" s="6">
        <f t="shared" si="75"/>
        <v>5.2799999999997596</v>
      </c>
      <c r="H542" s="7">
        <f t="shared" si="76"/>
        <v>39.064099999997595</v>
      </c>
      <c r="J542">
        <f t="shared" si="77"/>
        <v>-0.30178326474623079</v>
      </c>
      <c r="K542">
        <f t="shared" si="79"/>
        <v>-0.30178326474623079</v>
      </c>
      <c r="L542" s="7">
        <f t="shared" si="80"/>
        <v>-0.30178326474623079</v>
      </c>
    </row>
    <row r="543" spans="3:12">
      <c r="C543">
        <f t="shared" si="78"/>
        <v>2.7049999999999645</v>
      </c>
      <c r="D543" s="5">
        <f t="shared" si="72"/>
        <v>-0.30135198390056372</v>
      </c>
      <c r="E543" s="6">
        <f t="shared" si="73"/>
        <v>3.7342883548967976E-2</v>
      </c>
      <c r="F543" s="7">
        <f t="shared" si="74"/>
        <v>39.092304850622575</v>
      </c>
      <c r="G543" s="6">
        <f t="shared" si="75"/>
        <v>5.3140499999997584</v>
      </c>
      <c r="H543" s="7">
        <f t="shared" si="76"/>
        <v>39.404804850622575</v>
      </c>
      <c r="J543">
        <f t="shared" si="77"/>
        <v>-0.30135198390056372</v>
      </c>
      <c r="K543">
        <f t="shared" si="79"/>
        <v>-0.30135198390056372</v>
      </c>
      <c r="L543" s="7">
        <f t="shared" si="80"/>
        <v>-0.30135198390056372</v>
      </c>
    </row>
    <row r="544" spans="3:12">
      <c r="C544">
        <f t="shared" si="78"/>
        <v>2.7099999999999644</v>
      </c>
      <c r="D544" s="5">
        <f t="shared" si="72"/>
        <v>-0.30092182840647896</v>
      </c>
      <c r="E544" s="6">
        <f t="shared" si="73"/>
        <v>3.9501845018434789E-2</v>
      </c>
      <c r="F544" s="7">
        <f t="shared" si="74"/>
        <v>39.435104809997554</v>
      </c>
      <c r="G544" s="6">
        <f t="shared" si="75"/>
        <v>5.3481999999997569</v>
      </c>
      <c r="H544" s="7">
        <f t="shared" si="76"/>
        <v>39.747604809997554</v>
      </c>
      <c r="J544">
        <f t="shared" si="77"/>
        <v>-0.30092182840647896</v>
      </c>
      <c r="K544">
        <f t="shared" si="79"/>
        <v>-0.30092182840647896</v>
      </c>
      <c r="L544" s="7">
        <f t="shared" si="80"/>
        <v>-0.30092182840647896</v>
      </c>
    </row>
    <row r="545" spans="3:12">
      <c r="C545">
        <f t="shared" si="78"/>
        <v>2.7149999999999643</v>
      </c>
      <c r="D545" s="5">
        <f t="shared" si="72"/>
        <v>-0.30049279461690864</v>
      </c>
      <c r="E545" s="6">
        <f t="shared" si="73"/>
        <v>4.1662062615085871E-2</v>
      </c>
      <c r="F545" s="7">
        <f t="shared" si="74"/>
        <v>39.78000800062253</v>
      </c>
      <c r="G545" s="6">
        <f t="shared" si="75"/>
        <v>5.3824499999997553</v>
      </c>
      <c r="H545" s="7">
        <f t="shared" si="76"/>
        <v>40.09250800062253</v>
      </c>
      <c r="J545">
        <f t="shared" si="77"/>
        <v>-0.30049279461690864</v>
      </c>
      <c r="K545">
        <f t="shared" si="79"/>
        <v>-0.30049279461690864</v>
      </c>
      <c r="L545" s="7">
        <f t="shared" si="80"/>
        <v>-0.30049279461690864</v>
      </c>
    </row>
    <row r="546" spans="3:12">
      <c r="C546">
        <f t="shared" si="78"/>
        <v>2.7199999999999642</v>
      </c>
      <c r="D546" s="5">
        <f t="shared" si="72"/>
        <v>-0.30006487889273664</v>
      </c>
      <c r="E546" s="6">
        <f t="shared" si="73"/>
        <v>4.3823529411749274E-2</v>
      </c>
      <c r="F546" s="7">
        <f t="shared" si="74"/>
        <v>40.127022559997499</v>
      </c>
      <c r="G546" s="6">
        <f t="shared" si="75"/>
        <v>5.4167999999997534</v>
      </c>
      <c r="H546" s="7">
        <f t="shared" si="76"/>
        <v>40.439522559997499</v>
      </c>
      <c r="J546">
        <f t="shared" si="77"/>
        <v>-0.30006487889273664</v>
      </c>
      <c r="K546">
        <f t="shared" si="79"/>
        <v>-0.30006487889273664</v>
      </c>
      <c r="L546" s="7">
        <f t="shared" si="80"/>
        <v>-0.30006487889273664</v>
      </c>
    </row>
    <row r="547" spans="3:12">
      <c r="C547">
        <f t="shared" si="78"/>
        <v>2.7249999999999641</v>
      </c>
      <c r="D547" s="5">
        <f t="shared" si="72"/>
        <v>-0.29963807760289846</v>
      </c>
      <c r="E547" s="6">
        <f t="shared" si="73"/>
        <v>4.5986238532094603E-2</v>
      </c>
      <c r="F547" s="7">
        <f t="shared" si="74"/>
        <v>40.476156640622492</v>
      </c>
      <c r="G547" s="6">
        <f t="shared" si="75"/>
        <v>5.451249999999753</v>
      </c>
      <c r="H547" s="7">
        <f t="shared" si="76"/>
        <v>40.788656640622492</v>
      </c>
      <c r="J547">
        <f t="shared" si="77"/>
        <v>-0.29963807760289846</v>
      </c>
      <c r="K547">
        <f t="shared" si="79"/>
        <v>-0.29963807760289846</v>
      </c>
      <c r="L547" s="7">
        <f t="shared" si="80"/>
        <v>-0.29963807760289846</v>
      </c>
    </row>
    <row r="548" spans="3:12">
      <c r="C548">
        <f t="shared" si="78"/>
        <v>2.729999999999964</v>
      </c>
      <c r="D548" s="5">
        <f t="shared" si="72"/>
        <v>-0.29921238712447806</v>
      </c>
      <c r="E548" s="6">
        <f t="shared" si="73"/>
        <v>4.8150183150167614E-2</v>
      </c>
      <c r="F548" s="7">
        <f t="shared" si="74"/>
        <v>40.827418409997463</v>
      </c>
      <c r="G548" s="6">
        <f t="shared" si="75"/>
        <v>5.4857999999997507</v>
      </c>
      <c r="H548" s="7">
        <f t="shared" si="76"/>
        <v>41.139918409997463</v>
      </c>
      <c r="J548">
        <f t="shared" si="77"/>
        <v>-0.29921238712447806</v>
      </c>
      <c r="K548">
        <f t="shared" si="79"/>
        <v>-0.29921238712447806</v>
      </c>
      <c r="L548" s="7">
        <f t="shared" si="80"/>
        <v>-0.29921238712447806</v>
      </c>
    </row>
    <row r="549" spans="3:12">
      <c r="C549">
        <f t="shared" si="78"/>
        <v>2.7349999999999639</v>
      </c>
      <c r="D549" s="5">
        <f t="shared" si="72"/>
        <v>-0.2987878038428019</v>
      </c>
      <c r="E549" s="6">
        <f t="shared" si="73"/>
        <v>5.0315356489929464E-2</v>
      </c>
      <c r="F549" s="7">
        <f t="shared" si="74"/>
        <v>41.180816050622447</v>
      </c>
      <c r="G549" s="6">
        <f t="shared" si="75"/>
        <v>5.5204499999997498</v>
      </c>
      <c r="H549" s="7">
        <f t="shared" si="76"/>
        <v>41.493316050622447</v>
      </c>
      <c r="J549">
        <f t="shared" si="77"/>
        <v>-0.2987878038428019</v>
      </c>
      <c r="K549">
        <f t="shared" si="79"/>
        <v>-0.2987878038428019</v>
      </c>
      <c r="L549" s="7">
        <f t="shared" si="80"/>
        <v>-0.2987878038428019</v>
      </c>
    </row>
    <row r="550" spans="3:12">
      <c r="C550">
        <f t="shared" si="78"/>
        <v>2.7399999999999638</v>
      </c>
      <c r="D550" s="5">
        <f t="shared" si="72"/>
        <v>-0.29836432415152953</v>
      </c>
      <c r="E550" s="6">
        <f t="shared" si="73"/>
        <v>5.2481751824801748E-2</v>
      </c>
      <c r="F550" s="7">
        <f t="shared" si="74"/>
        <v>41.536357759997422</v>
      </c>
      <c r="G550" s="6">
        <f t="shared" si="75"/>
        <v>5.5551999999997488</v>
      </c>
      <c r="H550" s="7">
        <f t="shared" si="76"/>
        <v>41.848857759997422</v>
      </c>
      <c r="J550">
        <f t="shared" si="77"/>
        <v>-0.29836432415152953</v>
      </c>
      <c r="K550">
        <f t="shared" si="79"/>
        <v>-0.29836432415152953</v>
      </c>
      <c r="L550" s="7">
        <f t="shared" si="80"/>
        <v>-0.29836432415152953</v>
      </c>
    </row>
    <row r="551" spans="3:12">
      <c r="C551">
        <f t="shared" si="78"/>
        <v>2.7449999999999637</v>
      </c>
      <c r="D551" s="5">
        <f t="shared" si="72"/>
        <v>-0.29794194445274208</v>
      </c>
      <c r="E551" s="6">
        <f t="shared" si="73"/>
        <v>5.4649362477215524E-2</v>
      </c>
      <c r="F551" s="7">
        <f t="shared" si="74"/>
        <v>41.894051750622396</v>
      </c>
      <c r="G551" s="6">
        <f t="shared" si="75"/>
        <v>5.5900499999997457</v>
      </c>
      <c r="H551" s="7">
        <f t="shared" si="76"/>
        <v>42.206551750622396</v>
      </c>
      <c r="J551">
        <f t="shared" si="77"/>
        <v>-0.29794194445274208</v>
      </c>
      <c r="K551">
        <f t="shared" si="79"/>
        <v>-0.29794194445274208</v>
      </c>
      <c r="L551" s="7">
        <f t="shared" si="80"/>
        <v>-0.29794194445274208</v>
      </c>
    </row>
    <row r="552" spans="3:12">
      <c r="C552">
        <f t="shared" si="78"/>
        <v>2.7499999999999636</v>
      </c>
      <c r="D552" s="5">
        <f t="shared" si="72"/>
        <v>-0.29752066115702791</v>
      </c>
      <c r="E552" s="6">
        <f t="shared" si="73"/>
        <v>5.6818181818166114E-2</v>
      </c>
      <c r="F552" s="7">
        <f t="shared" si="74"/>
        <v>42.253906249997371</v>
      </c>
      <c r="G552" s="6">
        <f t="shared" si="75"/>
        <v>5.6249999999997442</v>
      </c>
      <c r="H552" s="7">
        <f t="shared" si="76"/>
        <v>42.566406249997371</v>
      </c>
      <c r="J552">
        <f t="shared" si="77"/>
        <v>-0.29752066115702791</v>
      </c>
      <c r="K552">
        <f t="shared" si="79"/>
        <v>-0.29752066115702791</v>
      </c>
      <c r="L552" s="7">
        <f t="shared" si="80"/>
        <v>-0.29752066115702791</v>
      </c>
    </row>
    <row r="553" spans="3:12">
      <c r="C553">
        <f t="shared" si="78"/>
        <v>2.7549999999999635</v>
      </c>
      <c r="D553" s="5">
        <f t="shared" si="72"/>
        <v>-0.29710047068356471</v>
      </c>
      <c r="E553" s="6">
        <f t="shared" si="73"/>
        <v>5.8988203266771899E-2</v>
      </c>
      <c r="F553" s="7">
        <f t="shared" si="74"/>
        <v>42.61592950062235</v>
      </c>
      <c r="G553" s="6">
        <f t="shared" si="75"/>
        <v>5.6600499999997442</v>
      </c>
      <c r="H553" s="7">
        <f t="shared" si="76"/>
        <v>42.92842950062235</v>
      </c>
      <c r="J553">
        <f t="shared" si="77"/>
        <v>-0.29710047068356471</v>
      </c>
      <c r="K553">
        <f t="shared" si="79"/>
        <v>-0.29710047068356471</v>
      </c>
      <c r="L553" s="7">
        <f t="shared" si="80"/>
        <v>-0.29710047068356471</v>
      </c>
    </row>
    <row r="554" spans="3:12">
      <c r="C554">
        <f t="shared" si="78"/>
        <v>2.7599999999999634</v>
      </c>
      <c r="D554" s="5">
        <f t="shared" si="72"/>
        <v>-0.29668136946020052</v>
      </c>
      <c r="E554" s="6">
        <f t="shared" si="73"/>
        <v>6.1159420289839117E-2</v>
      </c>
      <c r="F554" s="7">
        <f t="shared" si="74"/>
        <v>42.980129759997325</v>
      </c>
      <c r="G554" s="6">
        <f t="shared" si="75"/>
        <v>5.6951999999997422</v>
      </c>
      <c r="H554" s="7">
        <f t="shared" si="76"/>
        <v>43.292629759997325</v>
      </c>
      <c r="J554">
        <f t="shared" si="77"/>
        <v>-0.29668136946020052</v>
      </c>
      <c r="K554">
        <f t="shared" si="79"/>
        <v>-0.29668136946020052</v>
      </c>
      <c r="L554" s="7">
        <f t="shared" si="80"/>
        <v>-0.29668136946020052</v>
      </c>
    </row>
    <row r="555" spans="3:12">
      <c r="C555">
        <f t="shared" si="78"/>
        <v>2.7649999999999633</v>
      </c>
      <c r="D555" s="5">
        <f t="shared" si="72"/>
        <v>-0.29626335392353054</v>
      </c>
      <c r="E555" s="6">
        <f t="shared" si="73"/>
        <v>6.3331826401430646E-2</v>
      </c>
      <c r="F555" s="7">
        <f t="shared" si="74"/>
        <v>43.346515300622293</v>
      </c>
      <c r="G555" s="6">
        <f t="shared" si="75"/>
        <v>5.73044999999974</v>
      </c>
      <c r="H555" s="7">
        <f t="shared" si="76"/>
        <v>43.659015300622293</v>
      </c>
      <c r="J555">
        <f t="shared" si="77"/>
        <v>-0.29626335392353054</v>
      </c>
      <c r="K555">
        <f t="shared" si="79"/>
        <v>-0.29626335392353054</v>
      </c>
      <c r="L555" s="7">
        <f t="shared" si="80"/>
        <v>-0.29626335392353054</v>
      </c>
    </row>
    <row r="556" spans="3:12">
      <c r="C556">
        <f t="shared" si="78"/>
        <v>2.7699999999999632</v>
      </c>
      <c r="D556" s="5">
        <f t="shared" si="72"/>
        <v>-0.29584642051897242</v>
      </c>
      <c r="E556" s="6">
        <f t="shared" si="73"/>
        <v>6.5505415162438796E-2</v>
      </c>
      <c r="F556" s="7">
        <f t="shared" si="74"/>
        <v>43.715094409997278</v>
      </c>
      <c r="G556" s="6">
        <f t="shared" si="75"/>
        <v>5.7657999999997394</v>
      </c>
      <c r="H556" s="7">
        <f t="shared" si="76"/>
        <v>44.027594409997278</v>
      </c>
      <c r="J556">
        <f t="shared" si="77"/>
        <v>-0.29584642051897242</v>
      </c>
      <c r="K556">
        <f t="shared" si="79"/>
        <v>-0.29584642051897242</v>
      </c>
      <c r="L556" s="7">
        <f t="shared" si="80"/>
        <v>-0.29584642051897242</v>
      </c>
    </row>
    <row r="557" spans="3:12">
      <c r="C557">
        <f t="shared" si="78"/>
        <v>2.7749999999999631</v>
      </c>
      <c r="D557" s="5">
        <f t="shared" si="72"/>
        <v>-0.29543056570083903</v>
      </c>
      <c r="E557" s="6">
        <f t="shared" si="73"/>
        <v>6.7680180180164085E-2</v>
      </c>
      <c r="F557" s="7">
        <f t="shared" si="74"/>
        <v>44.085875390622256</v>
      </c>
      <c r="G557" s="6">
        <f t="shared" si="75"/>
        <v>5.8012499999997384</v>
      </c>
      <c r="H557" s="7">
        <f t="shared" si="76"/>
        <v>44.398375390622256</v>
      </c>
      <c r="J557">
        <f t="shared" si="77"/>
        <v>-0.29543056570083903</v>
      </c>
      <c r="K557">
        <f t="shared" si="79"/>
        <v>-0.29543056570083903</v>
      </c>
      <c r="L557" s="7">
        <f t="shared" si="80"/>
        <v>-0.29543056570083903</v>
      </c>
    </row>
    <row r="558" spans="3:12">
      <c r="C558">
        <f t="shared" si="78"/>
        <v>2.7799999999999629</v>
      </c>
      <c r="D558" s="5">
        <f t="shared" si="72"/>
        <v>-0.29501578593240824</v>
      </c>
      <c r="E558" s="6">
        <f t="shared" si="73"/>
        <v>6.9856115107897576E-2</v>
      </c>
      <c r="F558" s="7">
        <f t="shared" si="74"/>
        <v>44.458866559997219</v>
      </c>
      <c r="G558" s="6">
        <f t="shared" si="75"/>
        <v>5.8367999999997355</v>
      </c>
      <c r="H558" s="7">
        <f t="shared" si="76"/>
        <v>44.771366559997219</v>
      </c>
      <c r="J558">
        <f t="shared" si="77"/>
        <v>-0.29501578593240824</v>
      </c>
      <c r="K558">
        <f t="shared" si="79"/>
        <v>-0.29501578593240824</v>
      </c>
      <c r="L558" s="7">
        <f t="shared" si="80"/>
        <v>-0.29501578593240824</v>
      </c>
    </row>
    <row r="559" spans="3:12">
      <c r="C559">
        <f t="shared" si="78"/>
        <v>2.7849999999999628</v>
      </c>
      <c r="D559" s="5">
        <f t="shared" si="72"/>
        <v>-0.29460207768599078</v>
      </c>
      <c r="E559" s="6">
        <f t="shared" si="73"/>
        <v>7.2033213644508098E-2</v>
      </c>
      <c r="F559" s="7">
        <f t="shared" si="74"/>
        <v>44.834076250622203</v>
      </c>
      <c r="G559" s="6">
        <f t="shared" si="75"/>
        <v>5.8724499999997342</v>
      </c>
      <c r="H559" s="7">
        <f t="shared" si="76"/>
        <v>45.146576250622203</v>
      </c>
      <c r="J559">
        <f t="shared" si="77"/>
        <v>-0.29460207768599078</v>
      </c>
      <c r="K559">
        <f t="shared" si="79"/>
        <v>-0.29460207768599078</v>
      </c>
      <c r="L559" s="7">
        <f t="shared" si="80"/>
        <v>-0.29460207768599078</v>
      </c>
    </row>
    <row r="560" spans="3:12">
      <c r="C560">
        <f t="shared" si="78"/>
        <v>2.7899999999999627</v>
      </c>
      <c r="D560" s="5">
        <f t="shared" si="72"/>
        <v>-0.2941894374429958</v>
      </c>
      <c r="E560" s="6">
        <f t="shared" si="73"/>
        <v>7.4211469534033903E-2</v>
      </c>
      <c r="F560" s="7">
        <f t="shared" si="74"/>
        <v>45.211512809997174</v>
      </c>
      <c r="G560" s="6">
        <f t="shared" si="75"/>
        <v>5.9081999999997326</v>
      </c>
      <c r="H560" s="7">
        <f t="shared" si="76"/>
        <v>45.524012809997174</v>
      </c>
      <c r="J560">
        <f t="shared" si="77"/>
        <v>-0.2941894374429958</v>
      </c>
      <c r="K560">
        <f t="shared" si="79"/>
        <v>-0.2941894374429958</v>
      </c>
      <c r="L560" s="7">
        <f t="shared" si="80"/>
        <v>-0.2941894374429958</v>
      </c>
    </row>
    <row r="561" spans="3:12">
      <c r="C561">
        <f t="shared" si="78"/>
        <v>2.7949999999999626</v>
      </c>
      <c r="D561" s="5">
        <f t="shared" si="72"/>
        <v>-0.29377786169399406</v>
      </c>
      <c r="E561" s="6">
        <f t="shared" si="73"/>
        <v>7.6390876565278987E-2</v>
      </c>
      <c r="F561" s="7">
        <f t="shared" si="74"/>
        <v>45.591184600622157</v>
      </c>
      <c r="G561" s="6">
        <f t="shared" si="75"/>
        <v>5.9440499999997325</v>
      </c>
      <c r="H561" s="7">
        <f t="shared" si="76"/>
        <v>45.903684600622157</v>
      </c>
      <c r="J561">
        <f t="shared" si="77"/>
        <v>-0.29377786169399406</v>
      </c>
      <c r="K561">
        <f t="shared" si="79"/>
        <v>-0.29377786169399406</v>
      </c>
      <c r="L561" s="7">
        <f t="shared" si="80"/>
        <v>-0.29377786169399406</v>
      </c>
    </row>
    <row r="562" spans="3:12">
      <c r="C562">
        <f t="shared" si="78"/>
        <v>2.7999999999999625</v>
      </c>
      <c r="D562" s="5">
        <f t="shared" si="72"/>
        <v>-0.29336734693877858</v>
      </c>
      <c r="E562" s="6">
        <f t="shared" si="73"/>
        <v>7.8571428571412305E-2</v>
      </c>
      <c r="F562" s="7">
        <f t="shared" si="74"/>
        <v>45.973099999997132</v>
      </c>
      <c r="G562" s="6">
        <f t="shared" si="75"/>
        <v>5.9799999999997304</v>
      </c>
      <c r="H562" s="7">
        <f t="shared" si="76"/>
        <v>46.285599999997132</v>
      </c>
      <c r="J562">
        <f t="shared" si="77"/>
        <v>-0.29336734693877858</v>
      </c>
      <c r="K562">
        <f t="shared" si="79"/>
        <v>-0.29336734693877858</v>
      </c>
      <c r="L562" s="7">
        <f t="shared" si="80"/>
        <v>-0.29336734693877858</v>
      </c>
    </row>
    <row r="563" spans="3:12">
      <c r="C563">
        <f t="shared" si="78"/>
        <v>2.8049999999999624</v>
      </c>
      <c r="D563" s="5">
        <f t="shared" si="72"/>
        <v>-0.29295788968642372</v>
      </c>
      <c r="E563" s="6">
        <f t="shared" si="73"/>
        <v>8.0753119429573639E-2</v>
      </c>
      <c r="F563" s="7">
        <f t="shared" si="74"/>
        <v>46.357267400622099</v>
      </c>
      <c r="G563" s="6">
        <f t="shared" si="75"/>
        <v>6.0160499999997281</v>
      </c>
      <c r="H563" s="7">
        <f t="shared" si="76"/>
        <v>46.669767400622099</v>
      </c>
      <c r="J563">
        <f t="shared" si="77"/>
        <v>-0.29295788968642372</v>
      </c>
      <c r="K563">
        <f t="shared" si="79"/>
        <v>-0.29295788968642372</v>
      </c>
      <c r="L563" s="7">
        <f t="shared" si="80"/>
        <v>-0.29295788968642372</v>
      </c>
    </row>
    <row r="564" spans="3:12">
      <c r="C564">
        <f t="shared" si="78"/>
        <v>2.8099999999999623</v>
      </c>
      <c r="D564" s="5">
        <f t="shared" si="72"/>
        <v>-0.29254948645534179</v>
      </c>
      <c r="E564" s="6">
        <f t="shared" si="73"/>
        <v>8.2935943060481687E-2</v>
      </c>
      <c r="F564" s="7">
        <f t="shared" si="74"/>
        <v>46.743695209997085</v>
      </c>
      <c r="G564" s="6">
        <f t="shared" si="75"/>
        <v>6.0521999999997274</v>
      </c>
      <c r="H564" s="7">
        <f t="shared" si="76"/>
        <v>47.056195209997085</v>
      </c>
      <c r="J564">
        <f t="shared" si="77"/>
        <v>-0.29254948645534179</v>
      </c>
      <c r="K564">
        <f t="shared" si="79"/>
        <v>-0.29254948645534179</v>
      </c>
      <c r="L564" s="7">
        <f t="shared" si="80"/>
        <v>-0.29254948645534179</v>
      </c>
    </row>
    <row r="565" spans="3:12">
      <c r="C565">
        <f t="shared" si="78"/>
        <v>2.8149999999999622</v>
      </c>
      <c r="D565" s="5">
        <f t="shared" si="72"/>
        <v>-0.29214213377333742</v>
      </c>
      <c r="E565" s="6">
        <f t="shared" si="73"/>
        <v>8.5119893428047488E-2</v>
      </c>
      <c r="F565" s="7">
        <f t="shared" si="74"/>
        <v>47.132391850622064</v>
      </c>
      <c r="G565" s="6">
        <f t="shared" si="75"/>
        <v>6.0884499999997264</v>
      </c>
      <c r="H565" s="7">
        <f t="shared" si="76"/>
        <v>47.444891850622064</v>
      </c>
      <c r="J565">
        <f t="shared" si="77"/>
        <v>-0.29214213377333742</v>
      </c>
      <c r="K565">
        <f t="shared" si="79"/>
        <v>-0.29214213377333742</v>
      </c>
      <c r="L565" s="7">
        <f t="shared" si="80"/>
        <v>-0.29214213377333742</v>
      </c>
    </row>
    <row r="566" spans="3:12">
      <c r="C566">
        <f t="shared" si="78"/>
        <v>2.8199999999999621</v>
      </c>
      <c r="D566" s="5">
        <f t="shared" si="72"/>
        <v>-0.29173582817766014</v>
      </c>
      <c r="E566" s="6">
        <f t="shared" si="73"/>
        <v>8.7304964538990504E-2</v>
      </c>
      <c r="F566" s="7">
        <f t="shared" si="74"/>
        <v>47.52336575999702</v>
      </c>
      <c r="G566" s="6">
        <f t="shared" si="75"/>
        <v>6.1247999999997234</v>
      </c>
      <c r="H566" s="7">
        <f t="shared" si="76"/>
        <v>47.83586575999702</v>
      </c>
      <c r="J566">
        <f t="shared" si="77"/>
        <v>-0.29173582817766014</v>
      </c>
      <c r="K566">
        <f t="shared" si="79"/>
        <v>-0.29173582817766014</v>
      </c>
      <c r="L566" s="7">
        <f t="shared" si="80"/>
        <v>-0.29173582817766014</v>
      </c>
    </row>
    <row r="567" spans="3:12">
      <c r="C567">
        <f t="shared" si="78"/>
        <v>2.824999999999962</v>
      </c>
      <c r="D567" s="5">
        <f t="shared" si="72"/>
        <v>-0.29133056621505515</v>
      </c>
      <c r="E567" s="6">
        <f t="shared" si="73"/>
        <v>8.9491150442461365E-2</v>
      </c>
      <c r="F567" s="7">
        <f t="shared" si="74"/>
        <v>47.916625390622002</v>
      </c>
      <c r="G567" s="6">
        <f t="shared" si="75"/>
        <v>6.1612499999997219</v>
      </c>
      <c r="H567" s="7">
        <f t="shared" si="76"/>
        <v>48.229125390622002</v>
      </c>
      <c r="J567">
        <f t="shared" si="77"/>
        <v>-0.29133056621505515</v>
      </c>
      <c r="K567">
        <f t="shared" si="79"/>
        <v>-0.29133056621505515</v>
      </c>
      <c r="L567" s="7">
        <f t="shared" si="80"/>
        <v>-0.29133056621505515</v>
      </c>
    </row>
    <row r="568" spans="3:12">
      <c r="C568">
        <f t="shared" si="78"/>
        <v>2.8299999999999619</v>
      </c>
      <c r="D568" s="5">
        <f t="shared" si="72"/>
        <v>-0.29092634444181159</v>
      </c>
      <c r="E568" s="6">
        <f t="shared" si="73"/>
        <v>9.1678445229665284E-2</v>
      </c>
      <c r="F568" s="7">
        <f t="shared" si="74"/>
        <v>48.31217920999697</v>
      </c>
      <c r="G568" s="6">
        <f t="shared" si="75"/>
        <v>6.1977999999997202</v>
      </c>
      <c r="H568" s="7">
        <f t="shared" si="76"/>
        <v>48.62467920999697</v>
      </c>
      <c r="J568">
        <f t="shared" si="77"/>
        <v>-0.29092634444181159</v>
      </c>
      <c r="K568">
        <f t="shared" si="79"/>
        <v>-0.29092634444181159</v>
      </c>
      <c r="L568" s="7">
        <f t="shared" si="80"/>
        <v>-0.29092634444181159</v>
      </c>
    </row>
    <row r="569" spans="3:12">
      <c r="C569">
        <f t="shared" si="78"/>
        <v>2.8349999999999618</v>
      </c>
      <c r="D569" s="5">
        <f t="shared" si="72"/>
        <v>-0.29052315942380919</v>
      </c>
      <c r="E569" s="6">
        <f t="shared" si="73"/>
        <v>9.3866843033493019E-2</v>
      </c>
      <c r="F569" s="7">
        <f t="shared" si="74"/>
        <v>48.710035700621937</v>
      </c>
      <c r="G569" s="6">
        <f t="shared" si="75"/>
        <v>6.2344499999997183</v>
      </c>
      <c r="H569" s="7">
        <f t="shared" si="76"/>
        <v>49.022535700621937</v>
      </c>
      <c r="J569">
        <f t="shared" si="77"/>
        <v>-0.29052315942380919</v>
      </c>
      <c r="K569">
        <f t="shared" si="79"/>
        <v>-0.29052315942380919</v>
      </c>
      <c r="L569" s="7">
        <f t="shared" si="80"/>
        <v>-0.29052315942380919</v>
      </c>
    </row>
    <row r="570" spans="3:12">
      <c r="C570">
        <f t="shared" si="78"/>
        <v>2.8399999999999617</v>
      </c>
      <c r="D570" s="5">
        <f t="shared" si="72"/>
        <v>-0.2901210077365633</v>
      </c>
      <c r="E570" s="6">
        <f t="shared" si="73"/>
        <v>9.6056338028152277E-2</v>
      </c>
      <c r="F570" s="7">
        <f t="shared" si="74"/>
        <v>49.110203359996902</v>
      </c>
      <c r="G570" s="6">
        <f t="shared" si="75"/>
        <v>6.2711999999997161</v>
      </c>
      <c r="H570" s="7">
        <f t="shared" si="76"/>
        <v>49.422703359996902</v>
      </c>
      <c r="J570">
        <f t="shared" si="77"/>
        <v>-0.2901210077365633</v>
      </c>
      <c r="K570">
        <f t="shared" si="79"/>
        <v>-0.2901210077365633</v>
      </c>
      <c r="L570" s="7">
        <f t="shared" si="80"/>
        <v>-0.2901210077365633</v>
      </c>
    </row>
    <row r="571" spans="3:12">
      <c r="C571">
        <f t="shared" si="78"/>
        <v>2.8449999999999616</v>
      </c>
      <c r="D571" s="5">
        <f t="shared" si="72"/>
        <v>-0.28971988596526754</v>
      </c>
      <c r="E571" s="6">
        <f t="shared" si="73"/>
        <v>9.824692442880556E-2</v>
      </c>
      <c r="F571" s="7">
        <f t="shared" si="74"/>
        <v>49.512690700621903</v>
      </c>
      <c r="G571" s="6">
        <f t="shared" si="75"/>
        <v>6.3080499999997173</v>
      </c>
      <c r="H571" s="7">
        <f t="shared" si="76"/>
        <v>49.825190700621903</v>
      </c>
      <c r="J571">
        <f t="shared" si="77"/>
        <v>-0.28971988596526754</v>
      </c>
      <c r="K571">
        <f t="shared" si="79"/>
        <v>-0.28971988596526754</v>
      </c>
      <c r="L571" s="7">
        <f t="shared" si="80"/>
        <v>-0.28971988596526754</v>
      </c>
    </row>
    <row r="572" spans="3:12">
      <c r="C572">
        <f t="shared" si="78"/>
        <v>2.8499999999999615</v>
      </c>
      <c r="D572" s="5">
        <f t="shared" si="72"/>
        <v>-0.28931979070483532</v>
      </c>
      <c r="E572" s="6">
        <f t="shared" si="73"/>
        <v>0.10043859649121112</v>
      </c>
      <c r="F572" s="7">
        <f t="shared" si="74"/>
        <v>49.917506249996862</v>
      </c>
      <c r="G572" s="6">
        <f t="shared" si="75"/>
        <v>6.3449999999997146</v>
      </c>
      <c r="H572" s="7">
        <f t="shared" si="76"/>
        <v>50.230006249996862</v>
      </c>
      <c r="J572">
        <f t="shared" si="77"/>
        <v>-0.28931979070483532</v>
      </c>
      <c r="K572">
        <f t="shared" si="79"/>
        <v>-0.28931979070483532</v>
      </c>
      <c r="L572" s="7">
        <f t="shared" si="80"/>
        <v>-0.28931979070483532</v>
      </c>
    </row>
    <row r="573" spans="3:12">
      <c r="C573">
        <f t="shared" si="78"/>
        <v>2.8549999999999613</v>
      </c>
      <c r="D573" s="5">
        <f t="shared" si="72"/>
        <v>-0.28892071855993878</v>
      </c>
      <c r="E573" s="6">
        <f t="shared" si="73"/>
        <v>0.10263134851136657</v>
      </c>
      <c r="F573" s="7">
        <f t="shared" si="74"/>
        <v>50.324658550621834</v>
      </c>
      <c r="G573" s="6">
        <f t="shared" si="75"/>
        <v>6.3820499999997118</v>
      </c>
      <c r="H573" s="7">
        <f t="shared" si="76"/>
        <v>50.637158550621834</v>
      </c>
      <c r="J573">
        <f t="shared" si="77"/>
        <v>-0.28892071855993878</v>
      </c>
      <c r="K573">
        <f t="shared" si="79"/>
        <v>-0.28892071855993878</v>
      </c>
      <c r="L573" s="7">
        <f t="shared" si="80"/>
        <v>-0.28892071855993878</v>
      </c>
    </row>
    <row r="574" spans="3:12">
      <c r="C574">
        <f t="shared" si="78"/>
        <v>2.8599999999999612</v>
      </c>
      <c r="D574" s="5">
        <f t="shared" si="72"/>
        <v>-0.28852266614504685</v>
      </c>
      <c r="E574" s="6">
        <f t="shared" si="73"/>
        <v>0.10482517482515785</v>
      </c>
      <c r="F574" s="7">
        <f t="shared" si="74"/>
        <v>50.734156159996814</v>
      </c>
      <c r="G574" s="6">
        <f t="shared" si="75"/>
        <v>6.4191999999997122</v>
      </c>
      <c r="H574" s="7">
        <f t="shared" si="76"/>
        <v>51.046656159996814</v>
      </c>
      <c r="J574">
        <f t="shared" si="77"/>
        <v>-0.28852266614504685</v>
      </c>
      <c r="K574">
        <f t="shared" si="79"/>
        <v>-0.28852266614504685</v>
      </c>
      <c r="L574" s="7">
        <f t="shared" si="80"/>
        <v>-0.28852266614504685</v>
      </c>
    </row>
    <row r="575" spans="3:12">
      <c r="C575">
        <f t="shared" si="78"/>
        <v>2.8649999999999611</v>
      </c>
      <c r="D575" s="5">
        <f t="shared" si="72"/>
        <v>-0.28812563008446102</v>
      </c>
      <c r="E575" s="6">
        <f t="shared" si="73"/>
        <v>0.10702006980801082</v>
      </c>
      <c r="F575" s="7">
        <f t="shared" si="74"/>
        <v>51.146007650621783</v>
      </c>
      <c r="G575" s="6">
        <f t="shared" si="75"/>
        <v>6.4564499999997089</v>
      </c>
      <c r="H575" s="7">
        <f t="shared" si="76"/>
        <v>51.458507650621783</v>
      </c>
      <c r="J575">
        <f t="shared" si="77"/>
        <v>-0.28812563008446102</v>
      </c>
      <c r="K575">
        <f t="shared" si="79"/>
        <v>-0.28812563008446102</v>
      </c>
      <c r="L575" s="7">
        <f t="shared" si="80"/>
        <v>-0.28812563008446102</v>
      </c>
    </row>
    <row r="576" spans="3:12">
      <c r="C576">
        <f t="shared" si="78"/>
        <v>2.869999999999961</v>
      </c>
      <c r="D576" s="5">
        <f t="shared" si="72"/>
        <v>-0.28772960701234995</v>
      </c>
      <c r="E576" s="6">
        <f t="shared" si="73"/>
        <v>0.10921602787454732</v>
      </c>
      <c r="F576" s="7">
        <f t="shared" si="74"/>
        <v>51.560221609996759</v>
      </c>
      <c r="G576" s="6">
        <f t="shared" si="75"/>
        <v>6.4937999999997089</v>
      </c>
      <c r="H576" s="7">
        <f t="shared" si="76"/>
        <v>51.872721609996759</v>
      </c>
      <c r="J576">
        <f t="shared" si="77"/>
        <v>-0.28772960701234995</v>
      </c>
      <c r="K576">
        <f t="shared" si="79"/>
        <v>-0.28772960701234995</v>
      </c>
      <c r="L576" s="7">
        <f t="shared" si="80"/>
        <v>-0.28772960701234995</v>
      </c>
    </row>
    <row r="577" spans="3:12">
      <c r="C577">
        <f t="shared" si="78"/>
        <v>2.8749999999999609</v>
      </c>
      <c r="D577" s="5">
        <f t="shared" si="72"/>
        <v>-0.2873345935727819</v>
      </c>
      <c r="E577" s="6">
        <f t="shared" si="73"/>
        <v>0.11141304347824366</v>
      </c>
      <c r="F577" s="7">
        <f t="shared" si="74"/>
        <v>51.976806640621753</v>
      </c>
      <c r="G577" s="6">
        <f t="shared" si="75"/>
        <v>6.5312499999997087</v>
      </c>
      <c r="H577" s="7">
        <f t="shared" si="76"/>
        <v>52.289306640621753</v>
      </c>
      <c r="J577">
        <f t="shared" si="77"/>
        <v>-0.2873345935727819</v>
      </c>
      <c r="K577">
        <f t="shared" si="79"/>
        <v>-0.2873345935727819</v>
      </c>
      <c r="L577" s="7">
        <f t="shared" si="80"/>
        <v>-0.2873345935727819</v>
      </c>
    </row>
    <row r="578" spans="3:12">
      <c r="C578">
        <f t="shared" si="78"/>
        <v>2.8799999999999608</v>
      </c>
      <c r="D578" s="5">
        <f t="shared" ref="D578:D641" si="81">(B$2/2/(C578^2)-1/C578)/B$9</f>
        <v>-0.28694058641975617</v>
      </c>
      <c r="E578" s="6">
        <f t="shared" ref="E578:E641" si="82">((C578/(B$2^2)+1/C578-2/B$2)/B$10-1/2/B$2/B$9)</f>
        <v>0.11361111111109379</v>
      </c>
      <c r="F578" s="7">
        <f t="shared" ref="F578:F641" si="83">(((C578^4)/4/(B$3^3)/(B$2^2)-(C578^2)/2/(B$3^3)+1/2/B$3-B$3/4/(B$2^2))/B$11+(B$3/(B$2^2)+1/B$3-2/B$2)/B$10-1/2/B$2/B$9)</f>
        <v>52.395771359996701</v>
      </c>
      <c r="G578" s="6">
        <f t="shared" ref="G578:G641" si="84">(((C578^2)/2/(B$3^3)-C578*B$2/(B$3^3)-1/2/B$3+B$2/(B$3^2))/B$10+(B$2/2/(B$3^2)-1/B$3)/B$9)</f>
        <v>6.5687999999997047</v>
      </c>
      <c r="H578" s="7">
        <f t="shared" ref="H578:H641" si="85">(((C578^4)/4/(B$3^3)/(B$2^2)-(C578^2)/2/(B$3^3)+(B$2^2)/2/(B$3^3)-(B$2^2)/4/(B$3^3))/B$11+(((B$2^2)/2/(B$3^3)-(B$2^2)/(B$3^3)-1/2/B$3+B$2/(B$3^2))/B$10+(-1/B$3+B$2/2/(B$3^2))/B$9))</f>
        <v>52.708271359996701</v>
      </c>
      <c r="J578">
        <f t="shared" ref="J578:J641" si="86">IF(C578&gt;=B$2,D578,IF(C578&gt;=B$3,E578,IF(C578&lt;=B$3,F578)))</f>
        <v>-0.28694058641975617</v>
      </c>
      <c r="K578">
        <f t="shared" si="79"/>
        <v>-0.28694058641975617</v>
      </c>
      <c r="L578" s="7">
        <f t="shared" si="80"/>
        <v>-0.28694058641975617</v>
      </c>
    </row>
    <row r="579" spans="3:12">
      <c r="C579">
        <f t="shared" ref="C579:C642" si="87">C578+B$4</f>
        <v>2.8849999999999607</v>
      </c>
      <c r="D579" s="5">
        <f t="shared" si="81"/>
        <v>-0.28654758221723259</v>
      </c>
      <c r="E579" s="6">
        <f t="shared" si="82"/>
        <v>0.11581022530327556</v>
      </c>
      <c r="F579" s="7">
        <f t="shared" si="83"/>
        <v>52.81712440062168</v>
      </c>
      <c r="G579" s="6">
        <f t="shared" si="84"/>
        <v>6.6064499999997039</v>
      </c>
      <c r="H579" s="7">
        <f t="shared" si="85"/>
        <v>53.12962440062168</v>
      </c>
      <c r="J579">
        <f t="shared" si="86"/>
        <v>-0.28654758221723259</v>
      </c>
      <c r="K579">
        <f t="shared" ref="K579:K642" si="88">IF(C579&gt;=B$3,D579,IF(C579&gt;=B$2,G579,IF(C579&lt;=B$2,H579)))</f>
        <v>-0.28654758221723259</v>
      </c>
      <c r="L579" s="7">
        <f t="shared" ref="L579:L642" si="89">IF(B$2&gt;=B$3,J579,K579)</f>
        <v>-0.28654758221723259</v>
      </c>
    </row>
    <row r="580" spans="3:12">
      <c r="C580">
        <f t="shared" si="87"/>
        <v>2.8899999999999606</v>
      </c>
      <c r="D580" s="5">
        <f t="shared" si="81"/>
        <v>-0.28615557763915966</v>
      </c>
      <c r="E580" s="6">
        <f t="shared" si="82"/>
        <v>0.1180103806228201</v>
      </c>
      <c r="F580" s="7">
        <f t="shared" si="83"/>
        <v>53.240874409996664</v>
      </c>
      <c r="G580" s="6">
        <f t="shared" si="84"/>
        <v>6.644199999999703</v>
      </c>
      <c r="H580" s="7">
        <f t="shared" si="85"/>
        <v>53.553374409996664</v>
      </c>
      <c r="J580">
        <f t="shared" si="86"/>
        <v>-0.28615557763915966</v>
      </c>
      <c r="K580">
        <f t="shared" si="88"/>
        <v>-0.28615557763915966</v>
      </c>
      <c r="L580" s="7">
        <f t="shared" si="89"/>
        <v>-0.28615557763915966</v>
      </c>
    </row>
    <row r="581" spans="3:12">
      <c r="C581">
        <f t="shared" si="87"/>
        <v>2.8949999999999605</v>
      </c>
      <c r="D581" s="5">
        <f t="shared" si="81"/>
        <v>-0.28576456936950145</v>
      </c>
      <c r="E581" s="6">
        <f t="shared" si="82"/>
        <v>0.12021157167528473</v>
      </c>
      <c r="F581" s="7">
        <f t="shared" si="83"/>
        <v>53.667030050621634</v>
      </c>
      <c r="G581" s="6">
        <f t="shared" si="84"/>
        <v>6.6820499999997018</v>
      </c>
      <c r="H581" s="7">
        <f t="shared" si="85"/>
        <v>53.979530050621634</v>
      </c>
      <c r="J581">
        <f t="shared" si="86"/>
        <v>-0.28576456936950145</v>
      </c>
      <c r="K581">
        <f t="shared" si="88"/>
        <v>-0.28576456936950145</v>
      </c>
      <c r="L581" s="7">
        <f t="shared" si="89"/>
        <v>-0.28576456936950145</v>
      </c>
    </row>
    <row r="582" spans="3:12">
      <c r="C582">
        <f t="shared" si="87"/>
        <v>2.8999999999999604</v>
      </c>
      <c r="D582" s="5">
        <f t="shared" si="81"/>
        <v>-0.28537455410226231</v>
      </c>
      <c r="E582" s="6">
        <f t="shared" si="82"/>
        <v>0.12241379310343081</v>
      </c>
      <c r="F582" s="7">
        <f t="shared" si="83"/>
        <v>54.095599999996608</v>
      </c>
      <c r="G582" s="6">
        <f t="shared" si="84"/>
        <v>6.7199999999997004</v>
      </c>
      <c r="H582" s="7">
        <f t="shared" si="85"/>
        <v>54.408099999996608</v>
      </c>
      <c r="J582">
        <f t="shared" si="86"/>
        <v>-0.28537455410226231</v>
      </c>
      <c r="K582">
        <f t="shared" si="88"/>
        <v>-0.28537455410226231</v>
      </c>
      <c r="L582" s="7">
        <f t="shared" si="89"/>
        <v>-0.28537455410226231</v>
      </c>
    </row>
    <row r="583" spans="3:12">
      <c r="C583">
        <f t="shared" si="87"/>
        <v>2.9049999999999603</v>
      </c>
      <c r="D583" s="5">
        <f t="shared" si="81"/>
        <v>-0.28498552854151116</v>
      </c>
      <c r="E583" s="6">
        <f t="shared" si="82"/>
        <v>0.12461703958690151</v>
      </c>
      <c r="F583" s="7">
        <f t="shared" si="83"/>
        <v>54.526592950621584</v>
      </c>
      <c r="G583" s="6">
        <f t="shared" si="84"/>
        <v>6.7580499999996988</v>
      </c>
      <c r="H583" s="7">
        <f t="shared" si="85"/>
        <v>54.839092950621584</v>
      </c>
      <c r="J583">
        <f t="shared" si="86"/>
        <v>-0.28498552854151116</v>
      </c>
      <c r="K583">
        <f t="shared" si="88"/>
        <v>-0.28498552854151116</v>
      </c>
      <c r="L583" s="7">
        <f t="shared" si="89"/>
        <v>-0.28498552854151116</v>
      </c>
    </row>
    <row r="584" spans="3:12">
      <c r="C584">
        <f t="shared" si="87"/>
        <v>2.9099999999999602</v>
      </c>
      <c r="D584" s="5">
        <f t="shared" si="81"/>
        <v>-0.28459748940140367</v>
      </c>
      <c r="E584" s="6">
        <f t="shared" si="82"/>
        <v>0.12682130584190676</v>
      </c>
      <c r="F584" s="7">
        <f t="shared" si="83"/>
        <v>54.960017609996548</v>
      </c>
      <c r="G584" s="6">
        <f t="shared" si="84"/>
        <v>6.7961999999996969</v>
      </c>
      <c r="H584" s="7">
        <f t="shared" si="85"/>
        <v>55.272517609996548</v>
      </c>
      <c r="J584">
        <f t="shared" si="86"/>
        <v>-0.28459748940140367</v>
      </c>
      <c r="K584">
        <f t="shared" si="88"/>
        <v>-0.28459748940140367</v>
      </c>
      <c r="L584" s="7">
        <f t="shared" si="89"/>
        <v>-0.28459748940140367</v>
      </c>
    </row>
    <row r="585" spans="3:12">
      <c r="C585">
        <f t="shared" si="87"/>
        <v>2.9149999999999601</v>
      </c>
      <c r="D585" s="5">
        <f t="shared" si="81"/>
        <v>-0.28421043340620333</v>
      </c>
      <c r="E585" s="6">
        <f t="shared" si="82"/>
        <v>0.1290265866209086</v>
      </c>
      <c r="F585" s="7">
        <f t="shared" si="83"/>
        <v>55.395882700621513</v>
      </c>
      <c r="G585" s="6">
        <f t="shared" si="84"/>
        <v>6.8344499999996948</v>
      </c>
      <c r="H585" s="7">
        <f t="shared" si="85"/>
        <v>55.708382700621513</v>
      </c>
      <c r="J585">
        <f t="shared" si="86"/>
        <v>-0.28421043340620333</v>
      </c>
      <c r="K585">
        <f t="shared" si="88"/>
        <v>-0.28421043340620333</v>
      </c>
      <c r="L585" s="7">
        <f t="shared" si="89"/>
        <v>-0.28421043340620333</v>
      </c>
    </row>
    <row r="586" spans="3:12">
      <c r="C586">
        <f t="shared" si="87"/>
        <v>2.91999999999996</v>
      </c>
      <c r="D586" s="5">
        <f t="shared" si="81"/>
        <v>-0.28382435729030148</v>
      </c>
      <c r="E586" s="6">
        <f t="shared" si="82"/>
        <v>0.13123287671231099</v>
      </c>
      <c r="F586" s="7">
        <f t="shared" si="83"/>
        <v>55.834196959996476</v>
      </c>
      <c r="G586" s="6">
        <f t="shared" si="84"/>
        <v>6.8727999999996925</v>
      </c>
      <c r="H586" s="7">
        <f t="shared" si="85"/>
        <v>56.146696959996476</v>
      </c>
      <c r="J586">
        <f t="shared" si="86"/>
        <v>-0.28382435729030148</v>
      </c>
      <c r="K586">
        <f t="shared" si="88"/>
        <v>-0.28382435729030148</v>
      </c>
      <c r="L586" s="7">
        <f t="shared" si="89"/>
        <v>-0.28382435729030148</v>
      </c>
    </row>
    <row r="587" spans="3:12">
      <c r="C587">
        <f t="shared" si="87"/>
        <v>2.9249999999999599</v>
      </c>
      <c r="D587" s="5">
        <f t="shared" si="81"/>
        <v>-0.2834392577982352</v>
      </c>
      <c r="E587" s="6">
        <f t="shared" si="82"/>
        <v>0.13344017094015315</v>
      </c>
      <c r="F587" s="7">
        <f t="shared" si="83"/>
        <v>56.274969140621437</v>
      </c>
      <c r="G587" s="6">
        <f t="shared" si="84"/>
        <v>6.9112499999996899</v>
      </c>
      <c r="H587" s="7">
        <f t="shared" si="85"/>
        <v>56.587469140621437</v>
      </c>
      <c r="J587">
        <f t="shared" si="86"/>
        <v>-0.2834392577982352</v>
      </c>
      <c r="K587">
        <f t="shared" si="88"/>
        <v>-0.2834392577982352</v>
      </c>
      <c r="L587" s="7">
        <f t="shared" si="89"/>
        <v>-0.2834392577982352</v>
      </c>
    </row>
    <row r="588" spans="3:12">
      <c r="C588">
        <f t="shared" si="87"/>
        <v>2.9299999999999597</v>
      </c>
      <c r="D588" s="5">
        <f t="shared" si="81"/>
        <v>-0.28305513168470531</v>
      </c>
      <c r="E588" s="6">
        <f t="shared" si="82"/>
        <v>0.13564846416380472</v>
      </c>
      <c r="F588" s="7">
        <f t="shared" si="83"/>
        <v>56.718208009996431</v>
      </c>
      <c r="G588" s="6">
        <f t="shared" si="84"/>
        <v>6.9497999999996907</v>
      </c>
      <c r="H588" s="7">
        <f t="shared" si="85"/>
        <v>57.030708009996431</v>
      </c>
      <c r="J588">
        <f t="shared" si="86"/>
        <v>-0.28305513168470531</v>
      </c>
      <c r="K588">
        <f t="shared" si="88"/>
        <v>-0.28305513168470531</v>
      </c>
      <c r="L588" s="7">
        <f t="shared" si="89"/>
        <v>-0.28305513168470531</v>
      </c>
    </row>
    <row r="589" spans="3:12">
      <c r="C589">
        <f t="shared" si="87"/>
        <v>2.9349999999999596</v>
      </c>
      <c r="D589" s="5">
        <f t="shared" si="81"/>
        <v>-0.28267197571459146</v>
      </c>
      <c r="E589" s="6">
        <f t="shared" si="82"/>
        <v>0.13785775127766531</v>
      </c>
      <c r="F589" s="7">
        <f t="shared" si="83"/>
        <v>57.163922350621391</v>
      </c>
      <c r="G589" s="6">
        <f t="shared" si="84"/>
        <v>6.9884499999996876</v>
      </c>
      <c r="H589" s="7">
        <f t="shared" si="85"/>
        <v>57.476422350621391</v>
      </c>
      <c r="J589">
        <f t="shared" si="86"/>
        <v>-0.28267197571459146</v>
      </c>
      <c r="K589">
        <f t="shared" si="88"/>
        <v>-0.28267197571459146</v>
      </c>
      <c r="L589" s="7">
        <f t="shared" si="89"/>
        <v>-0.28267197571459146</v>
      </c>
    </row>
    <row r="590" spans="3:12">
      <c r="C590">
        <f t="shared" si="87"/>
        <v>2.9399999999999595</v>
      </c>
      <c r="D590" s="5">
        <f t="shared" si="81"/>
        <v>-0.28228978666296761</v>
      </c>
      <c r="E590" s="6">
        <f t="shared" si="82"/>
        <v>0.14006802721086653</v>
      </c>
      <c r="F590" s="7">
        <f t="shared" si="83"/>
        <v>57.612120959996354</v>
      </c>
      <c r="G590" s="6">
        <f t="shared" si="84"/>
        <v>7.0271999999996844</v>
      </c>
      <c r="H590" s="7">
        <f t="shared" si="85"/>
        <v>57.924620959996354</v>
      </c>
      <c r="J590">
        <f t="shared" si="86"/>
        <v>-0.28228978666296761</v>
      </c>
      <c r="K590">
        <f t="shared" si="88"/>
        <v>-0.28228978666296761</v>
      </c>
      <c r="L590" s="7">
        <f t="shared" si="89"/>
        <v>-0.28228978666296761</v>
      </c>
    </row>
    <row r="591" spans="3:12">
      <c r="C591">
        <f t="shared" si="87"/>
        <v>2.9449999999999594</v>
      </c>
      <c r="D591" s="5">
        <f t="shared" si="81"/>
        <v>-0.28190856131511521</v>
      </c>
      <c r="E591" s="6">
        <f t="shared" si="82"/>
        <v>0.14227928692697689</v>
      </c>
      <c r="F591" s="7">
        <f t="shared" si="83"/>
        <v>58.062812650621339</v>
      </c>
      <c r="G591" s="6">
        <f t="shared" si="84"/>
        <v>7.0660499999996844</v>
      </c>
      <c r="H591" s="7">
        <f t="shared" si="85"/>
        <v>58.375312650621339</v>
      </c>
      <c r="J591">
        <f t="shared" si="86"/>
        <v>-0.28190856131511521</v>
      </c>
      <c r="K591">
        <f t="shared" si="88"/>
        <v>-0.28190856131511521</v>
      </c>
      <c r="L591" s="7">
        <f t="shared" si="89"/>
        <v>-0.28190856131511521</v>
      </c>
    </row>
    <row r="592" spans="3:12">
      <c r="C592">
        <f t="shared" si="87"/>
        <v>2.9499999999999593</v>
      </c>
      <c r="D592" s="5">
        <f t="shared" si="81"/>
        <v>-0.28152829646653565</v>
      </c>
      <c r="E592" s="6">
        <f t="shared" si="82"/>
        <v>0.14449152542371069</v>
      </c>
      <c r="F592" s="7">
        <f t="shared" si="83"/>
        <v>58.516006249996323</v>
      </c>
      <c r="G592" s="6">
        <f t="shared" si="84"/>
        <v>7.1049999999996842</v>
      </c>
      <c r="H592" s="7">
        <f t="shared" si="85"/>
        <v>58.828506249996323</v>
      </c>
      <c r="J592">
        <f t="shared" si="86"/>
        <v>-0.28152829646653565</v>
      </c>
      <c r="K592">
        <f t="shared" si="88"/>
        <v>-0.28152829646653565</v>
      </c>
      <c r="L592" s="7">
        <f t="shared" si="89"/>
        <v>-0.28152829646653565</v>
      </c>
    </row>
    <row r="593" spans="3:12">
      <c r="C593">
        <f t="shared" si="87"/>
        <v>2.9549999999999592</v>
      </c>
      <c r="D593" s="5">
        <f t="shared" si="81"/>
        <v>-0.28114898892296197</v>
      </c>
      <c r="E593" s="6">
        <f t="shared" si="82"/>
        <v>0.14670473773263848</v>
      </c>
      <c r="F593" s="7">
        <f t="shared" si="83"/>
        <v>58.971710600621265</v>
      </c>
      <c r="G593" s="6">
        <f t="shared" si="84"/>
        <v>7.1440499999996803</v>
      </c>
      <c r="H593" s="7">
        <f t="shared" si="85"/>
        <v>59.284210600621265</v>
      </c>
      <c r="J593">
        <f t="shared" si="86"/>
        <v>-0.28114898892296197</v>
      </c>
      <c r="K593">
        <f t="shared" si="88"/>
        <v>-0.28114898892296197</v>
      </c>
      <c r="L593" s="7">
        <f t="shared" si="89"/>
        <v>-0.28114898892296197</v>
      </c>
    </row>
    <row r="594" spans="3:12">
      <c r="C594">
        <f t="shared" si="87"/>
        <v>2.9599999999999591</v>
      </c>
      <c r="D594" s="5">
        <f t="shared" si="81"/>
        <v>-0.28077063550036829</v>
      </c>
      <c r="E594" s="6">
        <f t="shared" si="82"/>
        <v>0.14891891891890086</v>
      </c>
      <c r="F594" s="7">
        <f t="shared" si="83"/>
        <v>59.429934559996241</v>
      </c>
      <c r="G594" s="6">
        <f t="shared" si="84"/>
        <v>7.1831999999996796</v>
      </c>
      <c r="H594" s="7">
        <f t="shared" si="85"/>
        <v>59.742434559996241</v>
      </c>
      <c r="J594">
        <f t="shared" si="86"/>
        <v>-0.28077063550036829</v>
      </c>
      <c r="K594">
        <f t="shared" si="88"/>
        <v>-0.28077063550036829</v>
      </c>
      <c r="L594" s="7">
        <f t="shared" si="89"/>
        <v>-0.28077063550036829</v>
      </c>
    </row>
    <row r="595" spans="3:12">
      <c r="C595">
        <f t="shared" si="87"/>
        <v>2.964999999999959</v>
      </c>
      <c r="D595" s="5">
        <f t="shared" si="81"/>
        <v>-0.2803932330249797</v>
      </c>
      <c r="E595" s="6">
        <f t="shared" si="82"/>
        <v>0.15113406408092622</v>
      </c>
      <c r="F595" s="7">
        <f t="shared" si="83"/>
        <v>59.890687000621227</v>
      </c>
      <c r="G595" s="6">
        <f t="shared" si="84"/>
        <v>7.2224499999996787</v>
      </c>
      <c r="H595" s="7">
        <f t="shared" si="85"/>
        <v>60.203187000621227</v>
      </c>
      <c r="J595">
        <f t="shared" si="86"/>
        <v>-0.2803932330249797</v>
      </c>
      <c r="K595">
        <f t="shared" si="88"/>
        <v>-0.2803932330249797</v>
      </c>
      <c r="L595" s="7">
        <f t="shared" si="89"/>
        <v>-0.2803932330249797</v>
      </c>
    </row>
    <row r="596" spans="3:12">
      <c r="C596">
        <f t="shared" si="87"/>
        <v>2.9699999999999589</v>
      </c>
      <c r="D596" s="5">
        <f t="shared" si="81"/>
        <v>-0.28001677833327976</v>
      </c>
      <c r="E596" s="6">
        <f t="shared" si="82"/>
        <v>0.15335016835015014</v>
      </c>
      <c r="F596" s="7">
        <f t="shared" si="83"/>
        <v>60.35397680999619</v>
      </c>
      <c r="G596" s="6">
        <f t="shared" si="84"/>
        <v>7.2617999999996776</v>
      </c>
      <c r="H596" s="7">
        <f t="shared" si="85"/>
        <v>60.66647680999619</v>
      </c>
      <c r="J596">
        <f t="shared" si="86"/>
        <v>-0.28001677833327976</v>
      </c>
      <c r="K596">
        <f t="shared" si="88"/>
        <v>-0.28001677833327976</v>
      </c>
      <c r="L596" s="7">
        <f t="shared" si="89"/>
        <v>-0.28001677833327976</v>
      </c>
    </row>
    <row r="597" spans="3:12">
      <c r="C597">
        <f t="shared" si="87"/>
        <v>2.9749999999999588</v>
      </c>
      <c r="D597" s="5">
        <f t="shared" si="81"/>
        <v>-0.27964126827201774</v>
      </c>
      <c r="E597" s="6">
        <f t="shared" si="82"/>
        <v>0.15556722689073799</v>
      </c>
      <c r="F597" s="7">
        <f t="shared" si="83"/>
        <v>60.819812890621137</v>
      </c>
      <c r="G597" s="6">
        <f t="shared" si="84"/>
        <v>7.3012499999996727</v>
      </c>
      <c r="H597" s="7">
        <f t="shared" si="85"/>
        <v>61.132312890621137</v>
      </c>
      <c r="J597">
        <f t="shared" si="86"/>
        <v>-0.27964126827201774</v>
      </c>
      <c r="K597">
        <f t="shared" si="88"/>
        <v>-0.27964126827201774</v>
      </c>
      <c r="L597" s="7">
        <f t="shared" si="89"/>
        <v>-0.27964126827201774</v>
      </c>
    </row>
    <row r="598" spans="3:12">
      <c r="C598">
        <f t="shared" si="87"/>
        <v>2.9799999999999587</v>
      </c>
      <c r="D598" s="5">
        <f t="shared" si="81"/>
        <v>-0.27926669969821488</v>
      </c>
      <c r="E598" s="6">
        <f t="shared" si="82"/>
        <v>0.15778523489931051</v>
      </c>
      <c r="F598" s="7">
        <f t="shared" si="83"/>
        <v>61.288204159996113</v>
      </c>
      <c r="G598" s="6">
        <f t="shared" si="84"/>
        <v>7.3407999999996711</v>
      </c>
      <c r="H598" s="7">
        <f t="shared" si="85"/>
        <v>61.600704159996113</v>
      </c>
      <c r="J598">
        <f t="shared" si="86"/>
        <v>-0.27926669969821488</v>
      </c>
      <c r="K598">
        <f t="shared" si="88"/>
        <v>-0.27926669969821488</v>
      </c>
      <c r="L598" s="7">
        <f t="shared" si="89"/>
        <v>-0.27926669969821488</v>
      </c>
    </row>
    <row r="599" spans="3:12">
      <c r="C599">
        <f t="shared" si="87"/>
        <v>2.9849999999999586</v>
      </c>
      <c r="D599" s="5">
        <f t="shared" si="81"/>
        <v>-0.27889306947916886</v>
      </c>
      <c r="E599" s="6">
        <f t="shared" si="82"/>
        <v>0.16000418760467161</v>
      </c>
      <c r="F599" s="7">
        <f t="shared" si="83"/>
        <v>61.759159550621071</v>
      </c>
      <c r="G599" s="6">
        <f t="shared" si="84"/>
        <v>7.3804499999996693</v>
      </c>
      <c r="H599" s="7">
        <f t="shared" si="85"/>
        <v>62.071659550621071</v>
      </c>
      <c r="J599">
        <f t="shared" si="86"/>
        <v>-0.27889306947916886</v>
      </c>
      <c r="K599">
        <f t="shared" si="88"/>
        <v>-0.27889306947916886</v>
      </c>
      <c r="L599" s="7">
        <f t="shared" si="89"/>
        <v>-0.27889306947916886</v>
      </c>
    </row>
    <row r="600" spans="3:12">
      <c r="C600">
        <f t="shared" si="87"/>
        <v>2.9899999999999585</v>
      </c>
      <c r="D600" s="5">
        <f t="shared" si="81"/>
        <v>-0.27852037449245848</v>
      </c>
      <c r="E600" s="6">
        <f t="shared" si="82"/>
        <v>0.16222408026754009</v>
      </c>
      <c r="F600" s="7">
        <f t="shared" si="83"/>
        <v>62.232688009996068</v>
      </c>
      <c r="G600" s="6">
        <f t="shared" si="84"/>
        <v>7.4201999999996708</v>
      </c>
      <c r="H600" s="7">
        <f t="shared" si="85"/>
        <v>62.545188009996068</v>
      </c>
      <c r="J600">
        <f t="shared" si="86"/>
        <v>-0.27852037449245848</v>
      </c>
      <c r="K600">
        <f t="shared" si="88"/>
        <v>-0.27852037449245848</v>
      </c>
      <c r="L600" s="7">
        <f t="shared" si="89"/>
        <v>-0.27852037449245848</v>
      </c>
    </row>
    <row r="601" spans="3:12">
      <c r="C601">
        <f t="shared" si="87"/>
        <v>2.9949999999999584</v>
      </c>
      <c r="D601" s="5">
        <f t="shared" si="81"/>
        <v>-0.27814861162594617</v>
      </c>
      <c r="E601" s="6">
        <f t="shared" si="82"/>
        <v>0.16444490818028212</v>
      </c>
      <c r="F601" s="7">
        <f t="shared" si="83"/>
        <v>62.708798500621029</v>
      </c>
      <c r="G601" s="6">
        <f t="shared" si="84"/>
        <v>7.4600499999996686</v>
      </c>
      <c r="H601" s="7">
        <f t="shared" si="85"/>
        <v>63.021298500621029</v>
      </c>
      <c r="J601">
        <f t="shared" si="86"/>
        <v>-0.27814861162594617</v>
      </c>
      <c r="K601">
        <f t="shared" si="88"/>
        <v>-0.27814861162594617</v>
      </c>
      <c r="L601" s="7">
        <f t="shared" si="89"/>
        <v>-0.27814861162594617</v>
      </c>
    </row>
    <row r="602" spans="3:12">
      <c r="C602">
        <f t="shared" si="87"/>
        <v>2.9999999999999583</v>
      </c>
      <c r="D602" s="5">
        <f t="shared" si="81"/>
        <v>-0.2777777777777809</v>
      </c>
      <c r="E602" s="6">
        <f t="shared" si="82"/>
        <v>0.16666666666664809</v>
      </c>
      <c r="F602" s="7">
        <f t="shared" si="83"/>
        <v>63.187499999995993</v>
      </c>
      <c r="G602" s="6">
        <f t="shared" si="84"/>
        <v>7.499999999999666</v>
      </c>
      <c r="H602" s="7">
        <f t="shared" si="85"/>
        <v>63.499999999995993</v>
      </c>
      <c r="J602">
        <f t="shared" si="86"/>
        <v>-0.2777777777777809</v>
      </c>
      <c r="K602">
        <f t="shared" si="88"/>
        <v>-0.2777777777777809</v>
      </c>
      <c r="L602" s="7">
        <f t="shared" si="89"/>
        <v>-0.2777777777777809</v>
      </c>
    </row>
    <row r="603" spans="3:12">
      <c r="C603">
        <f t="shared" si="87"/>
        <v>3.0049999999999581</v>
      </c>
      <c r="D603" s="5">
        <f t="shared" si="81"/>
        <v>-0.27740786985639887</v>
      </c>
      <c r="E603" s="6">
        <f t="shared" si="82"/>
        <v>0.16888935108151215</v>
      </c>
      <c r="F603" s="7">
        <f t="shared" si="83"/>
        <v>63.668801500620958</v>
      </c>
      <c r="G603" s="6">
        <f t="shared" si="84"/>
        <v>7.5400499999996633</v>
      </c>
      <c r="H603" s="7">
        <f t="shared" si="85"/>
        <v>63.981301500620958</v>
      </c>
      <c r="J603">
        <f t="shared" si="86"/>
        <v>-0.27740786985639887</v>
      </c>
      <c r="K603">
        <f t="shared" si="88"/>
        <v>-0.27740786985639887</v>
      </c>
      <c r="L603" s="7">
        <f t="shared" si="89"/>
        <v>-0.27740786985639887</v>
      </c>
    </row>
    <row r="604" spans="3:12">
      <c r="C604">
        <f t="shared" si="87"/>
        <v>3.009999999999958</v>
      </c>
      <c r="D604" s="5">
        <f t="shared" si="81"/>
        <v>-0.2770388847805243</v>
      </c>
      <c r="E604" s="6">
        <f t="shared" si="82"/>
        <v>0.17111295681061245</v>
      </c>
      <c r="F604" s="7">
        <f t="shared" si="83"/>
        <v>64.152712009995938</v>
      </c>
      <c r="G604" s="6">
        <f t="shared" si="84"/>
        <v>7.5801999999996639</v>
      </c>
      <c r="H604" s="7">
        <f t="shared" si="85"/>
        <v>64.465212009995938</v>
      </c>
      <c r="J604">
        <f t="shared" si="86"/>
        <v>-0.2770388847805243</v>
      </c>
      <c r="K604">
        <f t="shared" si="88"/>
        <v>-0.2770388847805243</v>
      </c>
      <c r="L604" s="7">
        <f t="shared" si="89"/>
        <v>-0.2770388847805243</v>
      </c>
    </row>
    <row r="605" spans="3:12">
      <c r="C605">
        <f t="shared" si="87"/>
        <v>3.0149999999999579</v>
      </c>
      <c r="D605" s="5">
        <f t="shared" si="81"/>
        <v>-0.27667081947916894</v>
      </c>
      <c r="E605" s="6">
        <f t="shared" si="82"/>
        <v>0.17333747927029641</v>
      </c>
      <c r="F605" s="7">
        <f t="shared" si="83"/>
        <v>64.639240550620883</v>
      </c>
      <c r="G605" s="6">
        <f t="shared" si="84"/>
        <v>7.6204499999996607</v>
      </c>
      <c r="H605" s="7">
        <f t="shared" si="85"/>
        <v>64.951740550620883</v>
      </c>
      <c r="J605">
        <f t="shared" si="86"/>
        <v>-0.27667081947916894</v>
      </c>
      <c r="K605">
        <f t="shared" si="88"/>
        <v>-0.27667081947916894</v>
      </c>
      <c r="L605" s="7">
        <f t="shared" si="89"/>
        <v>-0.27667081947916894</v>
      </c>
    </row>
    <row r="606" spans="3:12">
      <c r="C606">
        <f t="shared" si="87"/>
        <v>3.0199999999999578</v>
      </c>
      <c r="D606" s="5">
        <f t="shared" si="81"/>
        <v>-0.27630367089163066</v>
      </c>
      <c r="E606" s="6">
        <f t="shared" si="82"/>
        <v>0.17556291390726608</v>
      </c>
      <c r="F606" s="7">
        <f t="shared" si="83"/>
        <v>65.128396159995873</v>
      </c>
      <c r="G606" s="6">
        <f t="shared" si="84"/>
        <v>7.6607999999996608</v>
      </c>
      <c r="H606" s="7">
        <f t="shared" si="85"/>
        <v>65.440896159995873</v>
      </c>
      <c r="J606">
        <f t="shared" si="86"/>
        <v>-0.27630367089163066</v>
      </c>
      <c r="K606">
        <f t="shared" si="88"/>
        <v>-0.27630367089163066</v>
      </c>
      <c r="L606" s="7">
        <f t="shared" si="89"/>
        <v>-0.27630367089163066</v>
      </c>
    </row>
    <row r="607" spans="3:12">
      <c r="C607">
        <f t="shared" si="87"/>
        <v>3.0249999999999577</v>
      </c>
      <c r="D607" s="5">
        <f t="shared" si="81"/>
        <v>-0.27593743596749165</v>
      </c>
      <c r="E607" s="6">
        <f t="shared" si="82"/>
        <v>0.1777892561983283</v>
      </c>
      <c r="F607" s="7">
        <f t="shared" si="83"/>
        <v>65.620187890620826</v>
      </c>
      <c r="G607" s="6">
        <f t="shared" si="84"/>
        <v>7.7012499999996571</v>
      </c>
      <c r="H607" s="7">
        <f t="shared" si="85"/>
        <v>65.932687890620826</v>
      </c>
      <c r="J607">
        <f t="shared" si="86"/>
        <v>-0.27593743596749165</v>
      </c>
      <c r="K607">
        <f t="shared" si="88"/>
        <v>-0.27593743596749165</v>
      </c>
      <c r="L607" s="7">
        <f t="shared" si="89"/>
        <v>-0.27593743596749165</v>
      </c>
    </row>
    <row r="608" spans="3:12">
      <c r="C608">
        <f t="shared" si="87"/>
        <v>3.0299999999999576</v>
      </c>
      <c r="D608" s="5">
        <f t="shared" si="81"/>
        <v>-0.27557211166661527</v>
      </c>
      <c r="E608" s="6">
        <f t="shared" si="82"/>
        <v>0.18001650165014604</v>
      </c>
      <c r="F608" s="7">
        <f t="shared" si="83"/>
        <v>66.114624809995803</v>
      </c>
      <c r="G608" s="6">
        <f t="shared" si="84"/>
        <v>7.7417999999996567</v>
      </c>
      <c r="H608" s="7">
        <f t="shared" si="85"/>
        <v>66.427124809995803</v>
      </c>
      <c r="J608">
        <f t="shared" si="86"/>
        <v>-0.27557211166661527</v>
      </c>
      <c r="K608">
        <f t="shared" si="88"/>
        <v>-0.27557211166661527</v>
      </c>
      <c r="L608" s="7">
        <f t="shared" si="89"/>
        <v>-0.27557211166661527</v>
      </c>
    </row>
    <row r="609" spans="3:12">
      <c r="C609">
        <f t="shared" si="87"/>
        <v>3.0349999999999575</v>
      </c>
      <c r="D609" s="5">
        <f t="shared" si="81"/>
        <v>-0.27520769495914266</v>
      </c>
      <c r="E609" s="6">
        <f t="shared" si="82"/>
        <v>0.18224464579899258</v>
      </c>
      <c r="F609" s="7">
        <f t="shared" si="83"/>
        <v>66.611716000620746</v>
      </c>
      <c r="G609" s="6">
        <f t="shared" si="84"/>
        <v>7.7824499999996526</v>
      </c>
      <c r="H609" s="7">
        <f t="shared" si="85"/>
        <v>66.924216000620746</v>
      </c>
      <c r="J609">
        <f t="shared" si="86"/>
        <v>-0.27520769495914266</v>
      </c>
      <c r="K609">
        <f t="shared" si="88"/>
        <v>-0.27520769495914266</v>
      </c>
      <c r="L609" s="7">
        <f t="shared" si="89"/>
        <v>-0.27520769495914266</v>
      </c>
    </row>
    <row r="610" spans="3:12">
      <c r="C610">
        <f t="shared" si="87"/>
        <v>3.0399999999999574</v>
      </c>
      <c r="D610" s="5">
        <f t="shared" si="81"/>
        <v>-0.27484418282548789</v>
      </c>
      <c r="E610" s="6">
        <f t="shared" si="82"/>
        <v>0.18447368421050725</v>
      </c>
      <c r="F610" s="7">
        <f t="shared" si="83"/>
        <v>67.111470559995723</v>
      </c>
      <c r="G610" s="6">
        <f t="shared" si="84"/>
        <v>7.8231999999996518</v>
      </c>
      <c r="H610" s="7">
        <f t="shared" si="85"/>
        <v>67.423970559995723</v>
      </c>
      <c r="J610">
        <f t="shared" si="86"/>
        <v>-0.27484418282548789</v>
      </c>
      <c r="K610">
        <f t="shared" si="88"/>
        <v>-0.27484418282548789</v>
      </c>
      <c r="L610" s="7">
        <f t="shared" si="89"/>
        <v>-0.27484418282548789</v>
      </c>
    </row>
    <row r="611" spans="3:12">
      <c r="C611">
        <f t="shared" si="87"/>
        <v>3.0449999999999573</v>
      </c>
      <c r="D611" s="5">
        <f t="shared" si="81"/>
        <v>-0.27448157225633329</v>
      </c>
      <c r="E611" s="6">
        <f t="shared" si="82"/>
        <v>0.18670361247945544</v>
      </c>
      <c r="F611" s="7">
        <f t="shared" si="83"/>
        <v>67.613897600620703</v>
      </c>
      <c r="G611" s="6">
        <f t="shared" si="84"/>
        <v>7.8640499999996507</v>
      </c>
      <c r="H611" s="7">
        <f t="shared" si="85"/>
        <v>67.926397600620703</v>
      </c>
      <c r="J611">
        <f t="shared" si="86"/>
        <v>-0.27448157225633329</v>
      </c>
      <c r="K611">
        <f t="shared" si="88"/>
        <v>-0.27448157225633329</v>
      </c>
      <c r="L611" s="7">
        <f t="shared" si="89"/>
        <v>-0.27448157225633329</v>
      </c>
    </row>
    <row r="612" spans="3:12">
      <c r="C612">
        <f t="shared" si="87"/>
        <v>3.0499999999999572</v>
      </c>
      <c r="D612" s="5">
        <f t="shared" si="81"/>
        <v>-0.27411986025262336</v>
      </c>
      <c r="E612" s="6">
        <f t="shared" si="82"/>
        <v>0.18893442622948919</v>
      </c>
      <c r="F612" s="7">
        <f t="shared" si="83"/>
        <v>68.119006249995664</v>
      </c>
      <c r="G612" s="6">
        <f t="shared" si="84"/>
        <v>7.9049999999996494</v>
      </c>
      <c r="H612" s="7">
        <f t="shared" si="85"/>
        <v>68.431506249995664</v>
      </c>
      <c r="J612">
        <f t="shared" si="86"/>
        <v>-0.27411986025262336</v>
      </c>
      <c r="K612">
        <f t="shared" si="88"/>
        <v>-0.27411986025262336</v>
      </c>
      <c r="L612" s="7">
        <f t="shared" si="89"/>
        <v>-0.27411986025262336</v>
      </c>
    </row>
    <row r="613" spans="3:12">
      <c r="C613">
        <f t="shared" si="87"/>
        <v>3.0549999999999571</v>
      </c>
      <c r="D613" s="5">
        <f t="shared" si="81"/>
        <v>-0.27375904382555805</v>
      </c>
      <c r="E613" s="6">
        <f t="shared" si="82"/>
        <v>0.19116612111291054</v>
      </c>
      <c r="F613" s="7">
        <f t="shared" si="83"/>
        <v>68.626805650620639</v>
      </c>
      <c r="G613" s="6">
        <f t="shared" si="84"/>
        <v>7.9460499999996479</v>
      </c>
      <c r="H613" s="7">
        <f t="shared" si="85"/>
        <v>68.939305650620639</v>
      </c>
      <c r="J613">
        <f t="shared" si="86"/>
        <v>-0.27375904382555805</v>
      </c>
      <c r="K613">
        <f t="shared" si="88"/>
        <v>-0.27375904382555805</v>
      </c>
      <c r="L613" s="7">
        <f t="shared" si="89"/>
        <v>-0.27375904382555805</v>
      </c>
    </row>
    <row r="614" spans="3:12">
      <c r="C614">
        <f t="shared" si="87"/>
        <v>3.059999999999957</v>
      </c>
      <c r="D614" s="5">
        <f t="shared" si="81"/>
        <v>-0.27339911999658562</v>
      </c>
      <c r="E614" s="6">
        <f t="shared" si="82"/>
        <v>0.19339869281043831</v>
      </c>
      <c r="F614" s="7">
        <f t="shared" si="83"/>
        <v>69.137304959995603</v>
      </c>
      <c r="G614" s="6">
        <f t="shared" si="84"/>
        <v>7.9871999999996461</v>
      </c>
      <c r="H614" s="7">
        <f t="shared" si="85"/>
        <v>69.449804959995603</v>
      </c>
      <c r="J614">
        <f t="shared" si="86"/>
        <v>-0.27339911999658562</v>
      </c>
      <c r="K614">
        <f t="shared" si="88"/>
        <v>-0.27339911999658562</v>
      </c>
      <c r="L614" s="7">
        <f t="shared" si="89"/>
        <v>-0.27339911999658562</v>
      </c>
    </row>
    <row r="615" spans="3:12">
      <c r="C615">
        <f t="shared" si="87"/>
        <v>3.0649999999999569</v>
      </c>
      <c r="D615" s="5">
        <f t="shared" si="81"/>
        <v>-0.27304008579739458</v>
      </c>
      <c r="E615" s="6">
        <f t="shared" si="82"/>
        <v>0.19563213703097593</v>
      </c>
      <c r="F615" s="7">
        <f t="shared" si="83"/>
        <v>69.650513350620571</v>
      </c>
      <c r="G615" s="6">
        <f t="shared" si="84"/>
        <v>8.0284499999996441</v>
      </c>
      <c r="H615" s="7">
        <f t="shared" si="85"/>
        <v>69.963013350620571</v>
      </c>
      <c r="J615">
        <f t="shared" si="86"/>
        <v>-0.27304008579739458</v>
      </c>
      <c r="K615">
        <f t="shared" si="88"/>
        <v>-0.27304008579739458</v>
      </c>
      <c r="L615" s="7">
        <f t="shared" si="89"/>
        <v>-0.27304008579739458</v>
      </c>
    </row>
    <row r="616" spans="3:12">
      <c r="C616">
        <f t="shared" si="87"/>
        <v>3.0699999999999568</v>
      </c>
      <c r="D616" s="5">
        <f t="shared" si="81"/>
        <v>-0.27268193826990517</v>
      </c>
      <c r="E616" s="6">
        <f t="shared" si="82"/>
        <v>0.19786644951138133</v>
      </c>
      <c r="F616" s="7">
        <f t="shared" si="83"/>
        <v>70.16644000999554</v>
      </c>
      <c r="G616" s="6">
        <f t="shared" si="84"/>
        <v>8.0697999999996419</v>
      </c>
      <c r="H616" s="7">
        <f t="shared" si="85"/>
        <v>70.47894000999554</v>
      </c>
      <c r="J616">
        <f t="shared" si="86"/>
        <v>-0.27268193826990517</v>
      </c>
      <c r="K616">
        <f t="shared" si="88"/>
        <v>-0.27268193826990517</v>
      </c>
      <c r="L616" s="7">
        <f t="shared" si="89"/>
        <v>-0.27268193826990517</v>
      </c>
    </row>
    <row r="617" spans="3:12">
      <c r="C617">
        <f t="shared" si="87"/>
        <v>3.0749999999999567</v>
      </c>
      <c r="D617" s="5">
        <f t="shared" si="81"/>
        <v>-0.27232467446625996</v>
      </c>
      <c r="E617" s="6">
        <f t="shared" si="82"/>
        <v>0.20010162601624071</v>
      </c>
      <c r="F617" s="7">
        <f t="shared" si="83"/>
        <v>70.685094140620478</v>
      </c>
      <c r="G617" s="6">
        <f t="shared" si="84"/>
        <v>8.1112499999996395</v>
      </c>
      <c r="H617" s="7">
        <f t="shared" si="85"/>
        <v>70.997594140620478</v>
      </c>
      <c r="J617">
        <f t="shared" si="86"/>
        <v>-0.27232467446625996</v>
      </c>
      <c r="K617">
        <f t="shared" si="88"/>
        <v>-0.27232467446625996</v>
      </c>
      <c r="L617" s="7">
        <f t="shared" si="89"/>
        <v>-0.27232467446625996</v>
      </c>
    </row>
    <row r="618" spans="3:12">
      <c r="C618">
        <f t="shared" si="87"/>
        <v>3.0799999999999566</v>
      </c>
      <c r="D618" s="5">
        <f t="shared" si="81"/>
        <v>-0.27196829144881407</v>
      </c>
      <c r="E618" s="6">
        <f t="shared" si="82"/>
        <v>0.20233766233764294</v>
      </c>
      <c r="F618" s="7">
        <f t="shared" si="83"/>
        <v>71.206484959995436</v>
      </c>
      <c r="G618" s="6">
        <f t="shared" si="84"/>
        <v>8.1527999999996368</v>
      </c>
      <c r="H618" s="7">
        <f t="shared" si="85"/>
        <v>71.518984959995436</v>
      </c>
      <c r="J618">
        <f t="shared" si="86"/>
        <v>-0.27196829144881407</v>
      </c>
      <c r="K618">
        <f t="shared" si="88"/>
        <v>-0.27196829144881407</v>
      </c>
      <c r="L618" s="7">
        <f t="shared" si="89"/>
        <v>-0.27196829144881407</v>
      </c>
    </row>
    <row r="619" spans="3:12">
      <c r="C619">
        <f t="shared" si="87"/>
        <v>3.0849999999999564</v>
      </c>
      <c r="D619" s="5">
        <f t="shared" si="81"/>
        <v>-0.27161278629012442</v>
      </c>
      <c r="E619" s="6">
        <f t="shared" si="82"/>
        <v>0.20457455429495619</v>
      </c>
      <c r="F619" s="7">
        <f t="shared" si="83"/>
        <v>71.730621700620418</v>
      </c>
      <c r="G619" s="6">
        <f t="shared" si="84"/>
        <v>8.1944499999996374</v>
      </c>
      <c r="H619" s="7">
        <f t="shared" si="85"/>
        <v>72.043121700620418</v>
      </c>
      <c r="J619">
        <f t="shared" si="86"/>
        <v>-0.27161278629012442</v>
      </c>
      <c r="K619">
        <f t="shared" si="88"/>
        <v>-0.27161278629012442</v>
      </c>
      <c r="L619" s="7">
        <f t="shared" si="89"/>
        <v>-0.27161278629012442</v>
      </c>
    </row>
    <row r="620" spans="3:12">
      <c r="C620">
        <f t="shared" si="87"/>
        <v>3.0899999999999563</v>
      </c>
      <c r="D620" s="5">
        <f t="shared" si="81"/>
        <v>-0.27125815607293907</v>
      </c>
      <c r="E620" s="6">
        <f t="shared" si="82"/>
        <v>0.2068122977346083</v>
      </c>
      <c r="F620" s="7">
        <f t="shared" si="83"/>
        <v>72.257513609995385</v>
      </c>
      <c r="G620" s="6">
        <f t="shared" si="84"/>
        <v>8.2361999999996343</v>
      </c>
      <c r="H620" s="7">
        <f t="shared" si="85"/>
        <v>72.570013609995385</v>
      </c>
      <c r="J620">
        <f t="shared" si="86"/>
        <v>-0.27125815607293907</v>
      </c>
      <c r="K620">
        <f t="shared" si="88"/>
        <v>-0.27125815607293907</v>
      </c>
      <c r="L620" s="7">
        <f t="shared" si="89"/>
        <v>-0.27125815607293907</v>
      </c>
    </row>
    <row r="621" spans="3:12">
      <c r="C621">
        <f t="shared" si="87"/>
        <v>3.0949999999999562</v>
      </c>
      <c r="D621" s="5">
        <f t="shared" si="81"/>
        <v>-0.270904397890185</v>
      </c>
      <c r="E621" s="6">
        <f t="shared" si="82"/>
        <v>0.20905088852986742</v>
      </c>
      <c r="F621" s="7">
        <f t="shared" si="83"/>
        <v>72.787169950620353</v>
      </c>
      <c r="G621" s="6">
        <f t="shared" si="84"/>
        <v>8.2780499999996344</v>
      </c>
      <c r="H621" s="7">
        <f t="shared" si="85"/>
        <v>73.099669950620353</v>
      </c>
      <c r="J621">
        <f t="shared" si="86"/>
        <v>-0.270904397890185</v>
      </c>
      <c r="K621">
        <f t="shared" si="88"/>
        <v>-0.270904397890185</v>
      </c>
      <c r="L621" s="7">
        <f t="shared" si="89"/>
        <v>-0.270904397890185</v>
      </c>
    </row>
    <row r="622" spans="3:12">
      <c r="C622">
        <f t="shared" si="87"/>
        <v>3.0999999999999561</v>
      </c>
      <c r="D622" s="5">
        <f t="shared" si="81"/>
        <v>-0.27055150884495627</v>
      </c>
      <c r="E622" s="6">
        <f t="shared" si="82"/>
        <v>0.21129032258062552</v>
      </c>
      <c r="F622" s="7">
        <f t="shared" si="83"/>
        <v>73.319599999995305</v>
      </c>
      <c r="G622" s="6">
        <f t="shared" si="84"/>
        <v>8.3199999999996308</v>
      </c>
      <c r="H622" s="7">
        <f t="shared" si="85"/>
        <v>73.632099999995305</v>
      </c>
      <c r="J622">
        <f t="shared" si="86"/>
        <v>-0.27055150884495627</v>
      </c>
      <c r="K622">
        <f t="shared" si="88"/>
        <v>-0.27055150884495627</v>
      </c>
      <c r="L622" s="7">
        <f t="shared" si="89"/>
        <v>-0.27055150884495627</v>
      </c>
    </row>
    <row r="623" spans="3:12">
      <c r="C623">
        <f t="shared" si="87"/>
        <v>3.104999999999956</v>
      </c>
      <c r="D623" s="5">
        <f t="shared" si="81"/>
        <v>-0.27019948605050081</v>
      </c>
      <c r="E623" s="6">
        <f t="shared" si="82"/>
        <v>0.21353059581318479</v>
      </c>
      <c r="F623" s="7">
        <f t="shared" si="83"/>
        <v>73.85481305062028</v>
      </c>
      <c r="G623" s="6">
        <f t="shared" si="84"/>
        <v>8.3620499999996305</v>
      </c>
      <c r="H623" s="7">
        <f t="shared" si="85"/>
        <v>74.16731305062028</v>
      </c>
      <c r="J623">
        <f t="shared" si="86"/>
        <v>-0.27019948605050081</v>
      </c>
      <c r="K623">
        <f t="shared" si="88"/>
        <v>-0.27019948605050081</v>
      </c>
      <c r="L623" s="7">
        <f t="shared" si="89"/>
        <v>-0.27019948605050081</v>
      </c>
    </row>
    <row r="624" spans="3:12">
      <c r="C624">
        <f t="shared" si="87"/>
        <v>3.1099999999999559</v>
      </c>
      <c r="D624" s="5">
        <f t="shared" si="81"/>
        <v>-0.26984832663020747</v>
      </c>
      <c r="E624" s="6">
        <f t="shared" si="82"/>
        <v>0.21577170418004465</v>
      </c>
      <c r="F624" s="7">
        <f t="shared" si="83"/>
        <v>74.392818409995229</v>
      </c>
      <c r="G624" s="6">
        <f t="shared" si="84"/>
        <v>8.4041999999996264</v>
      </c>
      <c r="H624" s="7">
        <f t="shared" si="85"/>
        <v>74.705318409995229</v>
      </c>
      <c r="J624">
        <f t="shared" si="86"/>
        <v>-0.26984832663020747</v>
      </c>
      <c r="K624">
        <f t="shared" si="88"/>
        <v>-0.26984832663020747</v>
      </c>
      <c r="L624" s="7">
        <f t="shared" si="89"/>
        <v>-0.26984832663020747</v>
      </c>
    </row>
    <row r="625" spans="3:12">
      <c r="C625">
        <f t="shared" si="87"/>
        <v>3.1149999999999558</v>
      </c>
      <c r="D625" s="5">
        <f t="shared" si="81"/>
        <v>-0.26949802771759185</v>
      </c>
      <c r="E625" s="6">
        <f t="shared" si="82"/>
        <v>0.21801364365969134</v>
      </c>
      <c r="F625" s="7">
        <f t="shared" si="83"/>
        <v>74.933625400620201</v>
      </c>
      <c r="G625" s="6">
        <f t="shared" si="84"/>
        <v>8.4464499999996256</v>
      </c>
      <c r="H625" s="7">
        <f t="shared" si="85"/>
        <v>75.246125400620201</v>
      </c>
      <c r="J625">
        <f t="shared" si="86"/>
        <v>-0.26949802771759185</v>
      </c>
      <c r="K625">
        <f t="shared" si="88"/>
        <v>-0.26949802771759185</v>
      </c>
      <c r="L625" s="7">
        <f t="shared" si="89"/>
        <v>-0.26949802771759185</v>
      </c>
    </row>
    <row r="626" spans="3:12">
      <c r="C626">
        <f t="shared" si="87"/>
        <v>3.1199999999999557</v>
      </c>
      <c r="D626" s="5">
        <f t="shared" si="81"/>
        <v>-0.26914858645628181</v>
      </c>
      <c r="E626" s="6">
        <f t="shared" si="82"/>
        <v>0.22025641025639042</v>
      </c>
      <c r="F626" s="7">
        <f t="shared" si="83"/>
        <v>75.477243359995171</v>
      </c>
      <c r="G626" s="6">
        <f t="shared" si="84"/>
        <v>8.4887999999996246</v>
      </c>
      <c r="H626" s="7">
        <f t="shared" si="85"/>
        <v>75.789743359995171</v>
      </c>
      <c r="J626">
        <f t="shared" si="86"/>
        <v>-0.26914858645628181</v>
      </c>
      <c r="K626">
        <f t="shared" si="88"/>
        <v>-0.26914858645628181</v>
      </c>
      <c r="L626" s="7">
        <f t="shared" si="89"/>
        <v>-0.26914858645628181</v>
      </c>
    </row>
    <row r="627" spans="3:12">
      <c r="C627">
        <f t="shared" si="87"/>
        <v>3.1249999999999556</v>
      </c>
      <c r="D627" s="5">
        <f t="shared" si="81"/>
        <v>-0.26880000000000309</v>
      </c>
      <c r="E627" s="6">
        <f t="shared" si="82"/>
        <v>0.22249999999998016</v>
      </c>
      <c r="F627" s="7">
        <f t="shared" si="83"/>
        <v>76.02368164062014</v>
      </c>
      <c r="G627" s="6">
        <f t="shared" si="84"/>
        <v>8.5312499999996234</v>
      </c>
      <c r="H627" s="7">
        <f t="shared" si="85"/>
        <v>76.33618164062014</v>
      </c>
      <c r="J627">
        <f t="shared" si="86"/>
        <v>-0.26880000000000309</v>
      </c>
      <c r="K627">
        <f t="shared" si="88"/>
        <v>-0.26880000000000309</v>
      </c>
      <c r="L627" s="7">
        <f t="shared" si="89"/>
        <v>-0.26880000000000309</v>
      </c>
    </row>
    <row r="628" spans="3:12">
      <c r="C628">
        <f t="shared" si="87"/>
        <v>3.1299999999999555</v>
      </c>
      <c r="D628" s="5">
        <f t="shared" si="81"/>
        <v>-0.26845226551256318</v>
      </c>
      <c r="E628" s="6">
        <f t="shared" si="82"/>
        <v>0.22474440894566694</v>
      </c>
      <c r="F628" s="7">
        <f t="shared" si="83"/>
        <v>76.572949609995106</v>
      </c>
      <c r="G628" s="6">
        <f t="shared" si="84"/>
        <v>8.5737999999996219</v>
      </c>
      <c r="H628" s="7">
        <f t="shared" si="85"/>
        <v>76.885449609995106</v>
      </c>
      <c r="J628">
        <f t="shared" si="86"/>
        <v>-0.26845226551256318</v>
      </c>
      <c r="K628">
        <f t="shared" si="88"/>
        <v>-0.26845226551256318</v>
      </c>
      <c r="L628" s="7">
        <f t="shared" si="89"/>
        <v>-0.26845226551256318</v>
      </c>
    </row>
    <row r="629" spans="3:12">
      <c r="C629">
        <f t="shared" si="87"/>
        <v>3.1349999999999554</v>
      </c>
      <c r="D629" s="5">
        <f t="shared" si="81"/>
        <v>-0.26810538016783603</v>
      </c>
      <c r="E629" s="6">
        <f t="shared" si="82"/>
        <v>0.2269896331738237</v>
      </c>
      <c r="F629" s="7">
        <f t="shared" si="83"/>
        <v>77.125056650620081</v>
      </c>
      <c r="G629" s="6">
        <f t="shared" si="84"/>
        <v>8.6164499999996202</v>
      </c>
      <c r="H629" s="7">
        <f t="shared" si="85"/>
        <v>77.437556650620081</v>
      </c>
      <c r="J629">
        <f t="shared" si="86"/>
        <v>-0.26810538016783603</v>
      </c>
      <c r="K629">
        <f t="shared" si="88"/>
        <v>-0.26810538016783603</v>
      </c>
      <c r="L629" s="7">
        <f t="shared" si="89"/>
        <v>-0.26810538016783603</v>
      </c>
    </row>
    <row r="630" spans="3:12">
      <c r="C630">
        <f t="shared" si="87"/>
        <v>3.1399999999999553</v>
      </c>
      <c r="D630" s="5">
        <f t="shared" si="81"/>
        <v>-0.26775934114974548</v>
      </c>
      <c r="E630" s="6">
        <f t="shared" si="82"/>
        <v>0.22923566878978874</v>
      </c>
      <c r="F630" s="7">
        <f t="shared" si="83"/>
        <v>77.680012159995044</v>
      </c>
      <c r="G630" s="6">
        <f t="shared" si="84"/>
        <v>8.6591999999996183</v>
      </c>
      <c r="H630" s="7">
        <f t="shared" si="85"/>
        <v>77.992512159995044</v>
      </c>
      <c r="J630">
        <f t="shared" si="86"/>
        <v>-0.26775934114974548</v>
      </c>
      <c r="K630">
        <f t="shared" si="88"/>
        <v>-0.26775934114974548</v>
      </c>
      <c r="L630" s="7">
        <f t="shared" si="89"/>
        <v>-0.26775934114974548</v>
      </c>
    </row>
    <row r="631" spans="3:12">
      <c r="C631">
        <f t="shared" si="87"/>
        <v>3.1449999999999552</v>
      </c>
      <c r="D631" s="5">
        <f t="shared" si="81"/>
        <v>-0.26741414565224847</v>
      </c>
      <c r="E631" s="6">
        <f t="shared" si="82"/>
        <v>0.23148251192366831</v>
      </c>
      <c r="F631" s="7">
        <f t="shared" si="83"/>
        <v>78.237825550619988</v>
      </c>
      <c r="G631" s="6">
        <f t="shared" si="84"/>
        <v>8.7020499999996161</v>
      </c>
      <c r="H631" s="7">
        <f t="shared" si="85"/>
        <v>78.550325550619988</v>
      </c>
      <c r="J631">
        <f t="shared" si="86"/>
        <v>-0.26741414565224847</v>
      </c>
      <c r="K631">
        <f t="shared" si="88"/>
        <v>-0.26741414565224847</v>
      </c>
      <c r="L631" s="7">
        <f t="shared" si="89"/>
        <v>-0.26741414565224847</v>
      </c>
    </row>
    <row r="632" spans="3:12">
      <c r="C632">
        <f t="shared" si="87"/>
        <v>3.1499999999999551</v>
      </c>
      <c r="D632" s="5">
        <f t="shared" si="81"/>
        <v>-0.26706979087931781</v>
      </c>
      <c r="E632" s="6">
        <f t="shared" si="82"/>
        <v>0.23373015873013858</v>
      </c>
      <c r="F632" s="7">
        <f t="shared" si="83"/>
        <v>78.798506249994958</v>
      </c>
      <c r="G632" s="6">
        <f t="shared" si="84"/>
        <v>8.7449999999996137</v>
      </c>
      <c r="H632" s="7">
        <f t="shared" si="85"/>
        <v>79.111006249994958</v>
      </c>
      <c r="J632">
        <f t="shared" si="86"/>
        <v>-0.26706979087931781</v>
      </c>
      <c r="K632">
        <f t="shared" si="88"/>
        <v>-0.26706979087931781</v>
      </c>
      <c r="L632" s="7">
        <f t="shared" si="89"/>
        <v>-0.26706979087931781</v>
      </c>
    </row>
    <row r="633" spans="3:12">
      <c r="C633">
        <f t="shared" si="87"/>
        <v>3.154999999999955</v>
      </c>
      <c r="D633" s="5">
        <f t="shared" si="81"/>
        <v>-0.26672627404492461</v>
      </c>
      <c r="E633" s="6">
        <f t="shared" si="82"/>
        <v>0.23597860538825222</v>
      </c>
      <c r="F633" s="7">
        <f t="shared" si="83"/>
        <v>79.362063700619899</v>
      </c>
      <c r="G633" s="6">
        <f t="shared" si="84"/>
        <v>8.7880499999996111</v>
      </c>
      <c r="H633" s="7">
        <f t="shared" si="85"/>
        <v>79.674563700619899</v>
      </c>
      <c r="J633">
        <f t="shared" si="86"/>
        <v>-0.26672627404492461</v>
      </c>
      <c r="K633">
        <f t="shared" si="88"/>
        <v>-0.26672627404492461</v>
      </c>
      <c r="L633" s="7">
        <f t="shared" si="89"/>
        <v>-0.26672627404492461</v>
      </c>
    </row>
    <row r="634" spans="3:12">
      <c r="C634">
        <f t="shared" si="87"/>
        <v>3.1599999999999548</v>
      </c>
      <c r="D634" s="5">
        <f t="shared" si="81"/>
        <v>-0.26638359237302023</v>
      </c>
      <c r="E634" s="6">
        <f t="shared" si="82"/>
        <v>0.23822784810124542</v>
      </c>
      <c r="F634" s="7">
        <f t="shared" si="83"/>
        <v>79.928507359994853</v>
      </c>
      <c r="G634" s="6">
        <f t="shared" si="84"/>
        <v>8.8311999999996083</v>
      </c>
      <c r="H634" s="7">
        <f t="shared" si="85"/>
        <v>80.241007359994853</v>
      </c>
      <c r="J634">
        <f t="shared" si="86"/>
        <v>-0.26638359237302023</v>
      </c>
      <c r="K634">
        <f t="shared" si="88"/>
        <v>-0.26638359237302023</v>
      </c>
      <c r="L634" s="7">
        <f t="shared" si="89"/>
        <v>-0.26638359237302023</v>
      </c>
    </row>
    <row r="635" spans="3:12">
      <c r="C635">
        <f t="shared" si="87"/>
        <v>3.1649999999999547</v>
      </c>
      <c r="D635" s="5">
        <f t="shared" si="81"/>
        <v>-0.2660417430975176</v>
      </c>
      <c r="E635" s="6">
        <f t="shared" si="82"/>
        <v>0.2404778830963461</v>
      </c>
      <c r="F635" s="7">
        <f t="shared" si="83"/>
        <v>80.497846700619846</v>
      </c>
      <c r="G635" s="6">
        <f t="shared" si="84"/>
        <v>8.8744499999996087</v>
      </c>
      <c r="H635" s="7">
        <f t="shared" si="85"/>
        <v>80.810346700619846</v>
      </c>
      <c r="J635">
        <f t="shared" si="86"/>
        <v>-0.2660417430975176</v>
      </c>
      <c r="K635">
        <f t="shared" si="88"/>
        <v>-0.2660417430975176</v>
      </c>
      <c r="L635" s="7">
        <f t="shared" si="89"/>
        <v>-0.2660417430975176</v>
      </c>
    </row>
    <row r="636" spans="3:12">
      <c r="C636">
        <f t="shared" si="87"/>
        <v>3.1699999999999546</v>
      </c>
      <c r="D636" s="5">
        <f t="shared" si="81"/>
        <v>-0.26570072346227258</v>
      </c>
      <c r="E636" s="6">
        <f t="shared" si="82"/>
        <v>0.24272870662458534</v>
      </c>
      <c r="F636" s="7">
        <f t="shared" si="83"/>
        <v>81.070091209994786</v>
      </c>
      <c r="G636" s="6">
        <f t="shared" si="84"/>
        <v>8.9177999999996054</v>
      </c>
      <c r="H636" s="7">
        <f t="shared" si="85"/>
        <v>81.382591209994786</v>
      </c>
      <c r="J636">
        <f t="shared" si="86"/>
        <v>-0.26570072346227258</v>
      </c>
      <c r="K636">
        <f t="shared" si="88"/>
        <v>-0.26570072346227258</v>
      </c>
      <c r="L636" s="7">
        <f t="shared" si="89"/>
        <v>-0.26570072346227258</v>
      </c>
    </row>
    <row r="637" spans="3:12">
      <c r="C637">
        <f t="shared" si="87"/>
        <v>3.1749999999999545</v>
      </c>
      <c r="D637" s="5">
        <f t="shared" si="81"/>
        <v>-0.26536053072106452</v>
      </c>
      <c r="E637" s="6">
        <f t="shared" si="82"/>
        <v>0.24498031496060935</v>
      </c>
      <c r="F637" s="7">
        <f t="shared" si="83"/>
        <v>81.645250390619765</v>
      </c>
      <c r="G637" s="6">
        <f t="shared" si="84"/>
        <v>8.9612499999996054</v>
      </c>
      <c r="H637" s="7">
        <f t="shared" si="85"/>
        <v>81.957750390619765</v>
      </c>
      <c r="J637">
        <f t="shared" si="86"/>
        <v>-0.26536053072106452</v>
      </c>
      <c r="K637">
        <f t="shared" si="88"/>
        <v>-0.26536053072106452</v>
      </c>
      <c r="L637" s="7">
        <f t="shared" si="89"/>
        <v>-0.26536053072106452</v>
      </c>
    </row>
    <row r="638" spans="3:12">
      <c r="C638">
        <f t="shared" si="87"/>
        <v>3.1799999999999544</v>
      </c>
      <c r="D638" s="5">
        <f t="shared" si="81"/>
        <v>-0.26502116213757676</v>
      </c>
      <c r="E638" s="6">
        <f t="shared" si="82"/>
        <v>0.24723270440249512</v>
      </c>
      <c r="F638" s="7">
        <f t="shared" si="83"/>
        <v>82.223333759994702</v>
      </c>
      <c r="G638" s="6">
        <f t="shared" si="84"/>
        <v>9.0047999999996016</v>
      </c>
      <c r="H638" s="7">
        <f t="shared" si="85"/>
        <v>82.535833759994702</v>
      </c>
      <c r="J638">
        <f t="shared" si="86"/>
        <v>-0.26502116213757676</v>
      </c>
      <c r="K638">
        <f t="shared" si="88"/>
        <v>-0.26502116213757676</v>
      </c>
      <c r="L638" s="7">
        <f t="shared" si="89"/>
        <v>-0.26502116213757676</v>
      </c>
    </row>
    <row r="639" spans="3:12">
      <c r="C639">
        <f t="shared" si="87"/>
        <v>3.1849999999999543</v>
      </c>
      <c r="D639" s="5">
        <f t="shared" si="81"/>
        <v>-0.26468261498537654</v>
      </c>
      <c r="E639" s="6">
        <f t="shared" si="82"/>
        <v>0.24948587127156507</v>
      </c>
      <c r="F639" s="7">
        <f t="shared" si="83"/>
        <v>82.804350850619684</v>
      </c>
      <c r="G639" s="6">
        <f t="shared" si="84"/>
        <v>9.0484499999996011</v>
      </c>
      <c r="H639" s="7">
        <f t="shared" si="85"/>
        <v>83.116850850619684</v>
      </c>
      <c r="J639">
        <f t="shared" si="86"/>
        <v>-0.26468261498537654</v>
      </c>
      <c r="K639">
        <f t="shared" si="88"/>
        <v>-0.26468261498537654</v>
      </c>
      <c r="L639" s="7">
        <f t="shared" si="89"/>
        <v>-0.26468261498537654</v>
      </c>
    </row>
    <row r="640" spans="3:12">
      <c r="C640">
        <f t="shared" si="87"/>
        <v>3.1899999999999542</v>
      </c>
      <c r="D640" s="5">
        <f t="shared" si="81"/>
        <v>-0.26434488654789473</v>
      </c>
      <c r="E640" s="6">
        <f t="shared" si="82"/>
        <v>0.25173981191220518</v>
      </c>
      <c r="F640" s="7">
        <f t="shared" si="83"/>
        <v>83.388311209994654</v>
      </c>
      <c r="G640" s="6">
        <f t="shared" si="84"/>
        <v>9.0921999999996004</v>
      </c>
      <c r="H640" s="7">
        <f t="shared" si="85"/>
        <v>83.700811209994654</v>
      </c>
      <c r="J640">
        <f t="shared" si="86"/>
        <v>-0.26434488654789473</v>
      </c>
      <c r="K640">
        <f t="shared" si="88"/>
        <v>-0.26434488654789473</v>
      </c>
      <c r="L640" s="7">
        <f t="shared" si="89"/>
        <v>-0.26434488654789473</v>
      </c>
    </row>
    <row r="641" spans="3:12">
      <c r="C641">
        <f t="shared" si="87"/>
        <v>3.1949999999999541</v>
      </c>
      <c r="D641" s="5">
        <f t="shared" si="81"/>
        <v>-0.26400797411840504</v>
      </c>
      <c r="E641" s="6">
        <f t="shared" si="82"/>
        <v>0.2539945226916851</v>
      </c>
      <c r="F641" s="7">
        <f t="shared" si="83"/>
        <v>83.975224400619581</v>
      </c>
      <c r="G641" s="6">
        <f t="shared" si="84"/>
        <v>9.1360499999995959</v>
      </c>
      <c r="H641" s="7">
        <f t="shared" si="85"/>
        <v>84.287724400619581</v>
      </c>
      <c r="J641">
        <f t="shared" si="86"/>
        <v>-0.26400797411840504</v>
      </c>
      <c r="K641">
        <f t="shared" si="88"/>
        <v>-0.26400797411840504</v>
      </c>
      <c r="L641" s="7">
        <f t="shared" si="89"/>
        <v>-0.26400797411840504</v>
      </c>
    </row>
    <row r="642" spans="3:12">
      <c r="C642">
        <f t="shared" si="87"/>
        <v>3.199999999999954</v>
      </c>
      <c r="D642" s="5">
        <f t="shared" ref="D642:D705" si="90">(B$2/2/(C642^2)-1/C642)/B$9</f>
        <v>-0.26367187500000311</v>
      </c>
      <c r="E642" s="6">
        <f t="shared" ref="E642:E705" si="91">((C642/(B$2^2)+1/C642-2/B$2)/B$10-1/2/B$2/B$9)</f>
        <v>0.25624999999997922</v>
      </c>
      <c r="F642" s="7">
        <f t="shared" ref="F642:F705" si="92">(((C642^4)/4/(B$3^3)/(B$2^2)-(C642^2)/2/(B$3^3)+1/2/B$3-B$3/4/(B$2^2))/B$11+(B$3/(B$2^2)+1/B$3-2/B$2)/B$10-1/2/B$2/B$9)</f>
        <v>84.565099999994558</v>
      </c>
      <c r="G642" s="6">
        <f t="shared" ref="G642:G705" si="93">(((C642^2)/2/(B$3^3)-C642*B$2/(B$3^3)-1/2/B$3+B$2/(B$3^2))/B$10+(B$2/2/(B$3^2)-1/B$3)/B$9)</f>
        <v>9.1799999999995947</v>
      </c>
      <c r="H642" s="7">
        <f t="shared" ref="H642:H705" si="94">(((C642^4)/4/(B$3^3)/(B$2^2)-(C642^2)/2/(B$3^3)+(B$2^2)/2/(B$3^3)-(B$2^2)/4/(B$3^3))/B$11+(((B$2^2)/2/(B$3^3)-(B$2^2)/(B$3^3)-1/2/B$3+B$2/(B$3^2))/B$10+(-1/B$3+B$2/2/(B$3^2))/B$9))</f>
        <v>84.877599999994558</v>
      </c>
      <c r="J642">
        <f t="shared" ref="J642:J705" si="95">IF(C642&gt;=B$2,D642,IF(C642&gt;=B$3,E642,IF(C642&lt;=B$3,F642)))</f>
        <v>-0.26367187500000311</v>
      </c>
      <c r="K642">
        <f t="shared" si="88"/>
        <v>-0.26367187500000311</v>
      </c>
      <c r="L642" s="7">
        <f t="shared" si="89"/>
        <v>-0.26367187500000311</v>
      </c>
    </row>
    <row r="643" spans="3:12">
      <c r="C643">
        <f t="shared" ref="C643:C706" si="96">C642+B$4</f>
        <v>3.2049999999999539</v>
      </c>
      <c r="D643" s="5">
        <f t="shared" si="90"/>
        <v>-0.263336586505585</v>
      </c>
      <c r="E643" s="6">
        <f t="shared" si="91"/>
        <v>0.25850624024958924</v>
      </c>
      <c r="F643" s="7">
        <f t="shared" si="92"/>
        <v>85.157947600619508</v>
      </c>
      <c r="G643" s="6">
        <f t="shared" si="93"/>
        <v>9.2240499999995933</v>
      </c>
      <c r="H643" s="7">
        <f t="shared" si="94"/>
        <v>85.470447600619508</v>
      </c>
      <c r="J643">
        <f t="shared" si="95"/>
        <v>-0.263336586505585</v>
      </c>
      <c r="K643">
        <f t="shared" ref="K643:K706" si="97">IF(C643&gt;=B$3,D643,IF(C643&gt;=B$2,G643,IF(C643&lt;=B$2,H643)))</f>
        <v>-0.263336586505585</v>
      </c>
      <c r="L643" s="7">
        <f t="shared" ref="L643:L706" si="98">IF(B$2&gt;=B$3,J643,K643)</f>
        <v>-0.263336586505585</v>
      </c>
    </row>
    <row r="644" spans="3:12">
      <c r="C644">
        <f t="shared" si="96"/>
        <v>3.2099999999999538</v>
      </c>
      <c r="D644" s="5">
        <f t="shared" si="90"/>
        <v>-0.26300210595782569</v>
      </c>
      <c r="E644" s="6">
        <f t="shared" si="91"/>
        <v>0.26076323987536854</v>
      </c>
      <c r="F644" s="7">
        <f t="shared" si="92"/>
        <v>85.753776809994491</v>
      </c>
      <c r="G644" s="6">
        <f t="shared" si="93"/>
        <v>9.2681999999995917</v>
      </c>
      <c r="H644" s="7">
        <f t="shared" si="94"/>
        <v>86.066276809994491</v>
      </c>
      <c r="J644">
        <f t="shared" si="95"/>
        <v>-0.26300210595782569</v>
      </c>
      <c r="K644">
        <f t="shared" si="97"/>
        <v>-0.26300210595782569</v>
      </c>
      <c r="L644" s="7">
        <f t="shared" si="98"/>
        <v>-0.26300210595782569</v>
      </c>
    </row>
    <row r="645" spans="3:12">
      <c r="C645">
        <f t="shared" si="96"/>
        <v>3.2149999999999537</v>
      </c>
      <c r="D645" s="5">
        <f t="shared" si="90"/>
        <v>-0.26266843068915702</v>
      </c>
      <c r="E645" s="6">
        <f t="shared" si="91"/>
        <v>0.26302099533434919</v>
      </c>
      <c r="F645" s="7">
        <f t="shared" si="92"/>
        <v>86.352597250619439</v>
      </c>
      <c r="G645" s="6">
        <f t="shared" si="93"/>
        <v>9.3124499999995898</v>
      </c>
      <c r="H645" s="7">
        <f t="shared" si="94"/>
        <v>86.665097250619439</v>
      </c>
      <c r="J645">
        <f t="shared" si="95"/>
        <v>-0.26266843068915702</v>
      </c>
      <c r="K645">
        <f t="shared" si="97"/>
        <v>-0.26266843068915702</v>
      </c>
      <c r="L645" s="7">
        <f t="shared" si="98"/>
        <v>-0.26266843068915702</v>
      </c>
    </row>
    <row r="646" spans="3:12">
      <c r="C646">
        <f t="shared" si="96"/>
        <v>3.2199999999999536</v>
      </c>
      <c r="D646" s="5">
        <f t="shared" si="90"/>
        <v>-0.2623355580417453</v>
      </c>
      <c r="E646" s="6">
        <f t="shared" si="91"/>
        <v>0.26527950310556903</v>
      </c>
      <c r="F646" s="7">
        <f t="shared" si="92"/>
        <v>86.954418559994394</v>
      </c>
      <c r="G646" s="6">
        <f t="shared" si="93"/>
        <v>9.3567999999995877</v>
      </c>
      <c r="H646" s="7">
        <f t="shared" si="94"/>
        <v>87.266918559994394</v>
      </c>
      <c r="J646">
        <f t="shared" si="95"/>
        <v>-0.2623355580417453</v>
      </c>
      <c r="K646">
        <f t="shared" si="97"/>
        <v>-0.2623355580417453</v>
      </c>
      <c r="L646" s="7">
        <f t="shared" si="98"/>
        <v>-0.2623355580417453</v>
      </c>
    </row>
    <row r="647" spans="3:12">
      <c r="C647">
        <f t="shared" si="96"/>
        <v>3.2249999999999535</v>
      </c>
      <c r="D647" s="5">
        <f t="shared" si="90"/>
        <v>-0.26200348536746898</v>
      </c>
      <c r="E647" s="6">
        <f t="shared" si="91"/>
        <v>0.26753875968990148</v>
      </c>
      <c r="F647" s="7">
        <f t="shared" si="92"/>
        <v>87.559250390619354</v>
      </c>
      <c r="G647" s="6">
        <f t="shared" si="93"/>
        <v>9.4012499999995853</v>
      </c>
      <c r="H647" s="7">
        <f t="shared" si="94"/>
        <v>87.871750390619354</v>
      </c>
      <c r="J647">
        <f t="shared" si="95"/>
        <v>-0.26200348536746898</v>
      </c>
      <c r="K647">
        <f t="shared" si="97"/>
        <v>-0.26200348536746898</v>
      </c>
      <c r="L647" s="7">
        <f t="shared" si="98"/>
        <v>-0.26200348536746898</v>
      </c>
    </row>
    <row r="648" spans="3:12">
      <c r="C648">
        <f t="shared" si="96"/>
        <v>3.2299999999999534</v>
      </c>
      <c r="D648" s="5">
        <f t="shared" si="90"/>
        <v>-0.26167221002789559</v>
      </c>
      <c r="E648" s="6">
        <f t="shared" si="91"/>
        <v>0.26979876160988603</v>
      </c>
      <c r="F648" s="7">
        <f t="shared" si="92"/>
        <v>88.1671024099943</v>
      </c>
      <c r="G648" s="6">
        <f t="shared" si="93"/>
        <v>9.4457999999995828</v>
      </c>
      <c r="H648" s="7">
        <f t="shared" si="94"/>
        <v>88.4796024099943</v>
      </c>
      <c r="J648">
        <f t="shared" si="95"/>
        <v>-0.26167221002789559</v>
      </c>
      <c r="K648">
        <f t="shared" si="97"/>
        <v>-0.26167221002789559</v>
      </c>
      <c r="L648" s="7">
        <f t="shared" si="98"/>
        <v>-0.26167221002789559</v>
      </c>
    </row>
    <row r="649" spans="3:12">
      <c r="C649">
        <f t="shared" si="96"/>
        <v>3.2349999999999532</v>
      </c>
      <c r="D649" s="5">
        <f t="shared" si="90"/>
        <v>-0.26134172939425887</v>
      </c>
      <c r="E649" s="6">
        <f t="shared" si="91"/>
        <v>0.27205950540956159</v>
      </c>
      <c r="F649" s="7">
        <f t="shared" si="92"/>
        <v>88.777984300619281</v>
      </c>
      <c r="G649" s="6">
        <f t="shared" si="93"/>
        <v>9.4904499999995835</v>
      </c>
      <c r="H649" s="7">
        <f t="shared" si="94"/>
        <v>89.090484300619281</v>
      </c>
      <c r="J649">
        <f t="shared" si="95"/>
        <v>-0.26134172939425887</v>
      </c>
      <c r="K649">
        <f t="shared" si="97"/>
        <v>-0.26134172939425887</v>
      </c>
      <c r="L649" s="7">
        <f t="shared" si="98"/>
        <v>-0.26134172939425887</v>
      </c>
    </row>
    <row r="650" spans="3:12">
      <c r="C650">
        <f t="shared" si="96"/>
        <v>3.2399999999999531</v>
      </c>
      <c r="D650" s="5">
        <f t="shared" si="90"/>
        <v>-0.2610120408474349</v>
      </c>
      <c r="E650" s="6">
        <f t="shared" si="91"/>
        <v>0.2743209876542998</v>
      </c>
      <c r="F650" s="7">
        <f t="shared" si="92"/>
        <v>89.391905759994245</v>
      </c>
      <c r="G650" s="6">
        <f t="shared" si="93"/>
        <v>9.5351999999995805</v>
      </c>
      <c r="H650" s="7">
        <f t="shared" si="94"/>
        <v>89.704405759994245</v>
      </c>
      <c r="J650">
        <f t="shared" si="95"/>
        <v>-0.2610120408474349</v>
      </c>
      <c r="K650">
        <f t="shared" si="97"/>
        <v>-0.2610120408474349</v>
      </c>
      <c r="L650" s="7">
        <f t="shared" si="98"/>
        <v>-0.2610120408474349</v>
      </c>
    </row>
    <row r="651" spans="3:12">
      <c r="C651">
        <f t="shared" si="96"/>
        <v>3.244999999999953</v>
      </c>
      <c r="D651" s="5">
        <f t="shared" si="90"/>
        <v>-0.26068314177791913</v>
      </c>
      <c r="E651" s="6">
        <f t="shared" si="91"/>
        <v>0.27658320493064137</v>
      </c>
      <c r="F651" s="7">
        <f t="shared" si="92"/>
        <v>90.008876500619181</v>
      </c>
      <c r="G651" s="6">
        <f t="shared" si="93"/>
        <v>9.5800499999995772</v>
      </c>
      <c r="H651" s="7">
        <f t="shared" si="94"/>
        <v>90.321376500619181</v>
      </c>
      <c r="J651">
        <f t="shared" si="95"/>
        <v>-0.26068314177791913</v>
      </c>
      <c r="K651">
        <f t="shared" si="97"/>
        <v>-0.26068314177791913</v>
      </c>
      <c r="L651" s="7">
        <f t="shared" si="98"/>
        <v>-0.26068314177791913</v>
      </c>
    </row>
    <row r="652" spans="3:12">
      <c r="C652">
        <f t="shared" si="96"/>
        <v>3.2499999999999529</v>
      </c>
      <c r="D652" s="5">
        <f t="shared" si="90"/>
        <v>-0.26035502958580192</v>
      </c>
      <c r="E652" s="6">
        <f t="shared" si="91"/>
        <v>0.27884615384613243</v>
      </c>
      <c r="F652" s="7">
        <f t="shared" si="92"/>
        <v>90.628906249994159</v>
      </c>
      <c r="G652" s="6">
        <f t="shared" si="93"/>
        <v>9.6249999999995772</v>
      </c>
      <c r="H652" s="7">
        <f t="shared" si="94"/>
        <v>90.941406249994159</v>
      </c>
      <c r="J652">
        <f t="shared" si="95"/>
        <v>-0.26035502958580192</v>
      </c>
      <c r="K652">
        <f t="shared" si="97"/>
        <v>-0.26035502958580192</v>
      </c>
      <c r="L652" s="7">
        <f t="shared" si="98"/>
        <v>-0.26035502958580192</v>
      </c>
    </row>
    <row r="653" spans="3:12">
      <c r="C653">
        <f t="shared" si="96"/>
        <v>3.2549999999999528</v>
      </c>
      <c r="D653" s="5">
        <f t="shared" si="90"/>
        <v>-0.26002770168074474</v>
      </c>
      <c r="E653" s="6">
        <f t="shared" si="91"/>
        <v>0.28110983102916443</v>
      </c>
      <c r="F653" s="7">
        <f t="shared" si="92"/>
        <v>91.252004750619093</v>
      </c>
      <c r="G653" s="6">
        <f t="shared" si="93"/>
        <v>9.6700499999995735</v>
      </c>
      <c r="H653" s="7">
        <f t="shared" si="94"/>
        <v>91.564504750619093</v>
      </c>
      <c r="J653">
        <f t="shared" si="95"/>
        <v>-0.26002770168074474</v>
      </c>
      <c r="K653">
        <f t="shared" si="97"/>
        <v>-0.26002770168074474</v>
      </c>
      <c r="L653" s="7">
        <f t="shared" si="98"/>
        <v>-0.26002770168074474</v>
      </c>
    </row>
    <row r="654" spans="3:12">
      <c r="C654">
        <f t="shared" si="96"/>
        <v>3.2599999999999527</v>
      </c>
      <c r="D654" s="5">
        <f t="shared" si="90"/>
        <v>-0.25970115548195571</v>
      </c>
      <c r="E654" s="6">
        <f t="shared" si="91"/>
        <v>0.28337423312881294</v>
      </c>
      <c r="F654" s="7">
        <f t="shared" si="92"/>
        <v>91.878181759994078</v>
      </c>
      <c r="G654" s="6">
        <f t="shared" si="93"/>
        <v>9.7151999999995731</v>
      </c>
      <c r="H654" s="7">
        <f t="shared" si="94"/>
        <v>92.190681759994078</v>
      </c>
      <c r="J654">
        <f t="shared" si="95"/>
        <v>-0.25970115548195571</v>
      </c>
      <c r="K654">
        <f t="shared" si="97"/>
        <v>-0.25970115548195571</v>
      </c>
      <c r="L654" s="7">
        <f t="shared" si="98"/>
        <v>-0.25970115548195571</v>
      </c>
    </row>
    <row r="655" spans="3:12">
      <c r="C655">
        <f t="shared" si="96"/>
        <v>3.2649999999999526</v>
      </c>
      <c r="D655" s="5">
        <f t="shared" si="90"/>
        <v>-0.25937538841816499</v>
      </c>
      <c r="E655" s="6">
        <f t="shared" si="91"/>
        <v>0.28563935681468</v>
      </c>
      <c r="F655" s="7">
        <f t="shared" si="92"/>
        <v>92.507447050619007</v>
      </c>
      <c r="G655" s="6">
        <f t="shared" si="93"/>
        <v>9.7604499999995689</v>
      </c>
      <c r="H655" s="7">
        <f t="shared" si="94"/>
        <v>92.819947050619007</v>
      </c>
      <c r="J655">
        <f t="shared" si="95"/>
        <v>-0.25937538841816499</v>
      </c>
      <c r="K655">
        <f t="shared" si="97"/>
        <v>-0.25937538841816499</v>
      </c>
      <c r="L655" s="7">
        <f t="shared" si="98"/>
        <v>-0.25937538841816499</v>
      </c>
    </row>
    <row r="656" spans="3:12">
      <c r="C656">
        <f t="shared" si="96"/>
        <v>3.2699999999999525</v>
      </c>
      <c r="D656" s="5">
        <f t="shared" si="90"/>
        <v>-0.25905039792759987</v>
      </c>
      <c r="E656" s="6">
        <f t="shared" si="91"/>
        <v>0.28790519877673693</v>
      </c>
      <c r="F656" s="7">
        <f t="shared" si="92"/>
        <v>93.13981040999397</v>
      </c>
      <c r="G656" s="6">
        <f t="shared" si="93"/>
        <v>9.805799999999568</v>
      </c>
      <c r="H656" s="7">
        <f t="shared" si="94"/>
        <v>93.45231040999397</v>
      </c>
      <c r="J656">
        <f t="shared" si="95"/>
        <v>-0.25905039792759987</v>
      </c>
      <c r="K656">
        <f t="shared" si="97"/>
        <v>-0.25905039792759987</v>
      </c>
      <c r="L656" s="7">
        <f t="shared" si="98"/>
        <v>-0.25905039792759987</v>
      </c>
    </row>
    <row r="657" spans="3:12">
      <c r="C657">
        <f t="shared" si="96"/>
        <v>3.2749999999999524</v>
      </c>
      <c r="D657" s="5">
        <f t="shared" si="90"/>
        <v>-0.25872618145796011</v>
      </c>
      <c r="E657" s="6">
        <f t="shared" si="91"/>
        <v>0.29017175572516929</v>
      </c>
      <c r="F657" s="7">
        <f t="shared" si="92"/>
        <v>93.775281640618942</v>
      </c>
      <c r="G657" s="6">
        <f t="shared" si="93"/>
        <v>9.8512499999995669</v>
      </c>
      <c r="H657" s="7">
        <f t="shared" si="94"/>
        <v>94.087781640618942</v>
      </c>
      <c r="J657">
        <f t="shared" si="95"/>
        <v>-0.25872618145796011</v>
      </c>
      <c r="K657">
        <f t="shared" si="97"/>
        <v>-0.25872618145796011</v>
      </c>
      <c r="L657" s="7">
        <f t="shared" si="98"/>
        <v>-0.25872618145796011</v>
      </c>
    </row>
    <row r="658" spans="3:12">
      <c r="C658">
        <f t="shared" si="96"/>
        <v>3.2799999999999523</v>
      </c>
      <c r="D658" s="5">
        <f t="shared" si="90"/>
        <v>-0.25840273646639211</v>
      </c>
      <c r="E658" s="6">
        <f t="shared" si="91"/>
        <v>0.29243902439022218</v>
      </c>
      <c r="F658" s="7">
        <f t="shared" si="92"/>
        <v>94.413870559993896</v>
      </c>
      <c r="G658" s="6">
        <f t="shared" si="93"/>
        <v>9.8967999999995655</v>
      </c>
      <c r="H658" s="7">
        <f t="shared" si="94"/>
        <v>94.726370559993896</v>
      </c>
      <c r="J658">
        <f t="shared" si="95"/>
        <v>-0.25840273646639211</v>
      </c>
      <c r="K658">
        <f t="shared" si="97"/>
        <v>-0.25840273646639211</v>
      </c>
      <c r="L658" s="7">
        <f t="shared" si="98"/>
        <v>-0.25840273646639211</v>
      </c>
    </row>
    <row r="659" spans="3:12">
      <c r="C659">
        <f t="shared" si="96"/>
        <v>3.2849999999999522</v>
      </c>
      <c r="D659" s="5">
        <f t="shared" si="90"/>
        <v>-0.25808006041946424</v>
      </c>
      <c r="E659" s="6">
        <f t="shared" si="91"/>
        <v>0.29470700152204832</v>
      </c>
      <c r="F659" s="7">
        <f t="shared" si="92"/>
        <v>95.055587000618857</v>
      </c>
      <c r="G659" s="6">
        <f t="shared" si="93"/>
        <v>9.9424499999995639</v>
      </c>
      <c r="H659" s="7">
        <f t="shared" si="94"/>
        <v>95.368087000618857</v>
      </c>
      <c r="J659">
        <f t="shared" si="95"/>
        <v>-0.25808006041946424</v>
      </c>
      <c r="K659">
        <f t="shared" si="97"/>
        <v>-0.25808006041946424</v>
      </c>
      <c r="L659" s="7">
        <f t="shared" si="98"/>
        <v>-0.25808006041946424</v>
      </c>
    </row>
    <row r="660" spans="3:12">
      <c r="C660">
        <f t="shared" si="96"/>
        <v>3.2899999999999521</v>
      </c>
      <c r="D660" s="5">
        <f t="shared" si="90"/>
        <v>-0.25775815079314063</v>
      </c>
      <c r="E660" s="6">
        <f t="shared" si="91"/>
        <v>0.29697568389055573</v>
      </c>
      <c r="F660" s="7">
        <f t="shared" si="92"/>
        <v>95.700440809993808</v>
      </c>
      <c r="G660" s="6">
        <f t="shared" si="93"/>
        <v>9.9881999999995621</v>
      </c>
      <c r="H660" s="7">
        <f t="shared" si="94"/>
        <v>96.012940809993808</v>
      </c>
      <c r="J660">
        <f t="shared" si="95"/>
        <v>-0.25775815079314063</v>
      </c>
      <c r="K660">
        <f t="shared" si="97"/>
        <v>-0.25775815079314063</v>
      </c>
      <c r="L660" s="7">
        <f t="shared" si="98"/>
        <v>-0.25775815079314063</v>
      </c>
    </row>
    <row r="661" spans="3:12">
      <c r="C661">
        <f t="shared" si="96"/>
        <v>3.294999999999952</v>
      </c>
      <c r="D661" s="5">
        <f t="shared" si="90"/>
        <v>-0.25743700507275552</v>
      </c>
      <c r="E661" s="6">
        <f t="shared" si="91"/>
        <v>0.29924506828525899</v>
      </c>
      <c r="F661" s="7">
        <f t="shared" si="92"/>
        <v>96.348441850618769</v>
      </c>
      <c r="G661" s="6">
        <f t="shared" si="93"/>
        <v>10.03404999999956</v>
      </c>
      <c r="H661" s="7">
        <f t="shared" si="94"/>
        <v>96.660941850618769</v>
      </c>
      <c r="J661">
        <f t="shared" si="95"/>
        <v>-0.25743700507275552</v>
      </c>
      <c r="K661">
        <f t="shared" si="97"/>
        <v>-0.25743700507275552</v>
      </c>
      <c r="L661" s="7">
        <f t="shared" si="98"/>
        <v>-0.25743700507275552</v>
      </c>
    </row>
    <row r="662" spans="3:12">
      <c r="C662">
        <f t="shared" si="96"/>
        <v>3.2999999999999519</v>
      </c>
      <c r="D662" s="5">
        <f t="shared" si="90"/>
        <v>-0.25711662075298747</v>
      </c>
      <c r="E662" s="6">
        <f t="shared" si="91"/>
        <v>0.30151515151512953</v>
      </c>
      <c r="F662" s="7">
        <f t="shared" si="92"/>
        <v>96.99959999999372</v>
      </c>
      <c r="G662" s="6">
        <f t="shared" si="93"/>
        <v>10.079999999999558</v>
      </c>
      <c r="H662" s="7">
        <f t="shared" si="94"/>
        <v>97.31209999999372</v>
      </c>
      <c r="J662">
        <f t="shared" si="95"/>
        <v>-0.25711662075298747</v>
      </c>
      <c r="K662">
        <f t="shared" si="97"/>
        <v>-0.25711662075298747</v>
      </c>
      <c r="L662" s="7">
        <f t="shared" si="98"/>
        <v>-0.25711662075298747</v>
      </c>
    </row>
    <row r="663" spans="3:12">
      <c r="C663">
        <f t="shared" si="96"/>
        <v>3.3049999999999518</v>
      </c>
      <c r="D663" s="5">
        <f t="shared" si="90"/>
        <v>-0.25679699533783301</v>
      </c>
      <c r="E663" s="6">
        <f t="shared" si="91"/>
        <v>0.30378593040845003</v>
      </c>
      <c r="F663" s="7">
        <f t="shared" si="92"/>
        <v>97.653925150618662</v>
      </c>
      <c r="G663" s="6">
        <f t="shared" si="93"/>
        <v>10.126049999999555</v>
      </c>
      <c r="H663" s="7">
        <f t="shared" si="94"/>
        <v>97.966425150618662</v>
      </c>
      <c r="J663">
        <f t="shared" si="95"/>
        <v>-0.25679699533783301</v>
      </c>
      <c r="K663">
        <f t="shared" si="97"/>
        <v>-0.25679699533783301</v>
      </c>
      <c r="L663" s="7">
        <f t="shared" si="98"/>
        <v>-0.25679699533783301</v>
      </c>
    </row>
    <row r="664" spans="3:12">
      <c r="C664">
        <f t="shared" si="96"/>
        <v>3.3099999999999516</v>
      </c>
      <c r="D664" s="5">
        <f t="shared" si="90"/>
        <v>-0.25647812634058048</v>
      </c>
      <c r="E664" s="6">
        <f t="shared" si="91"/>
        <v>0.30605740181266694</v>
      </c>
      <c r="F664" s="7">
        <f t="shared" si="92"/>
        <v>98.311427209993624</v>
      </c>
      <c r="G664" s="6">
        <f t="shared" si="93"/>
        <v>10.172199999999552</v>
      </c>
      <c r="H664" s="7">
        <f t="shared" si="94"/>
        <v>98.623927209993624</v>
      </c>
      <c r="J664">
        <f t="shared" si="95"/>
        <v>-0.25647812634058048</v>
      </c>
      <c r="K664">
        <f t="shared" si="97"/>
        <v>-0.25647812634058048</v>
      </c>
      <c r="L664" s="7">
        <f t="shared" si="98"/>
        <v>-0.25647812634058048</v>
      </c>
    </row>
    <row r="665" spans="3:12">
      <c r="C665">
        <f t="shared" si="96"/>
        <v>3.3149999999999515</v>
      </c>
      <c r="D665" s="5">
        <f t="shared" si="90"/>
        <v>-0.25616001128378335</v>
      </c>
      <c r="E665" s="6">
        <f t="shared" si="91"/>
        <v>0.30832956259424638</v>
      </c>
      <c r="F665" s="7">
        <f t="shared" si="92"/>
        <v>98.972116100618564</v>
      </c>
      <c r="G665" s="6">
        <f t="shared" si="93"/>
        <v>10.21844999999955</v>
      </c>
      <c r="H665" s="7">
        <f t="shared" si="94"/>
        <v>99.284616100618564</v>
      </c>
      <c r="J665">
        <f t="shared" si="95"/>
        <v>-0.25616001128378335</v>
      </c>
      <c r="K665">
        <f t="shared" si="97"/>
        <v>-0.25616001128378335</v>
      </c>
      <c r="L665" s="7">
        <f t="shared" si="98"/>
        <v>-0.25616001128378335</v>
      </c>
    </row>
    <row r="666" spans="3:12">
      <c r="C666">
        <f t="shared" si="96"/>
        <v>3.3199999999999514</v>
      </c>
      <c r="D666" s="5">
        <f t="shared" si="90"/>
        <v>-0.25584264769923376</v>
      </c>
      <c r="E666" s="6">
        <f t="shared" si="91"/>
        <v>0.31060240963853225</v>
      </c>
      <c r="F666" s="7">
        <f t="shared" si="92"/>
        <v>99.636001759993547</v>
      </c>
      <c r="G666" s="6">
        <f t="shared" si="93"/>
        <v>10.26479999999955</v>
      </c>
      <c r="H666" s="7">
        <f t="shared" si="94"/>
        <v>99.948501759993547</v>
      </c>
      <c r="J666">
        <f t="shared" si="95"/>
        <v>-0.25584264769923376</v>
      </c>
      <c r="K666">
        <f t="shared" si="97"/>
        <v>-0.25584264769923376</v>
      </c>
      <c r="L666" s="7">
        <f t="shared" si="98"/>
        <v>-0.25584264769923376</v>
      </c>
    </row>
    <row r="667" spans="3:12">
      <c r="C667">
        <f t="shared" si="96"/>
        <v>3.3249999999999513</v>
      </c>
      <c r="D667" s="5">
        <f t="shared" si="90"/>
        <v>-0.2555260331279357</v>
      </c>
      <c r="E667" s="6">
        <f t="shared" si="91"/>
        <v>0.31287593984960194</v>
      </c>
      <c r="F667" s="7">
        <f t="shared" si="92"/>
        <v>100.30309414061847</v>
      </c>
      <c r="G667" s="6">
        <f t="shared" si="93"/>
        <v>10.311249999999546</v>
      </c>
      <c r="H667" s="7">
        <f t="shared" si="94"/>
        <v>100.61559414061847</v>
      </c>
      <c r="J667">
        <f t="shared" si="95"/>
        <v>-0.2555260331279357</v>
      </c>
      <c r="K667">
        <f t="shared" si="97"/>
        <v>-0.2555260331279357</v>
      </c>
      <c r="L667" s="7">
        <f t="shared" si="98"/>
        <v>-0.2555260331279357</v>
      </c>
    </row>
    <row r="668" spans="3:12">
      <c r="C668">
        <f t="shared" si="96"/>
        <v>3.3299999999999512</v>
      </c>
      <c r="D668" s="5">
        <f t="shared" si="90"/>
        <v>-0.2552101651200781</v>
      </c>
      <c r="E668" s="6">
        <f t="shared" si="91"/>
        <v>0.31515015015012793</v>
      </c>
      <c r="F668" s="7">
        <f t="shared" si="92"/>
        <v>100.97340320999345</v>
      </c>
      <c r="G668" s="6">
        <f t="shared" si="93"/>
        <v>10.357799999999546</v>
      </c>
      <c r="H668" s="7">
        <f t="shared" si="94"/>
        <v>101.28590320999345</v>
      </c>
      <c r="J668">
        <f t="shared" si="95"/>
        <v>-0.2552101651200781</v>
      </c>
      <c r="K668">
        <f t="shared" si="97"/>
        <v>-0.2552101651200781</v>
      </c>
      <c r="L668" s="7">
        <f t="shared" si="98"/>
        <v>-0.2552101651200781</v>
      </c>
    </row>
    <row r="669" spans="3:12">
      <c r="C669">
        <f t="shared" si="96"/>
        <v>3.3349999999999511</v>
      </c>
      <c r="D669" s="5">
        <f t="shared" si="90"/>
        <v>-0.25489504123500778</v>
      </c>
      <c r="E669" s="6">
        <f t="shared" si="91"/>
        <v>0.31742503748123707</v>
      </c>
      <c r="F669" s="7">
        <f t="shared" si="92"/>
        <v>101.64693895061839</v>
      </c>
      <c r="G669" s="6">
        <f t="shared" si="93"/>
        <v>10.404449999999542</v>
      </c>
      <c r="H669" s="7">
        <f t="shared" si="94"/>
        <v>101.95943895061839</v>
      </c>
      <c r="J669">
        <f t="shared" si="95"/>
        <v>-0.25489504123500778</v>
      </c>
      <c r="K669">
        <f t="shared" si="97"/>
        <v>-0.25489504123500778</v>
      </c>
      <c r="L669" s="7">
        <f t="shared" si="98"/>
        <v>-0.25489504123500778</v>
      </c>
    </row>
    <row r="670" spans="3:12">
      <c r="C670">
        <f t="shared" si="96"/>
        <v>3.339999999999951</v>
      </c>
      <c r="D670" s="5">
        <f t="shared" si="90"/>
        <v>-0.25458065904120214</v>
      </c>
      <c r="E670" s="6">
        <f t="shared" si="91"/>
        <v>0.31970059880237289</v>
      </c>
      <c r="F670" s="7">
        <f t="shared" si="92"/>
        <v>102.32371135999335</v>
      </c>
      <c r="G670" s="6">
        <f t="shared" si="93"/>
        <v>10.451199999999542</v>
      </c>
      <c r="H670" s="7">
        <f t="shared" si="94"/>
        <v>102.63621135999335</v>
      </c>
      <c r="J670">
        <f t="shared" si="95"/>
        <v>-0.25458065904120214</v>
      </c>
      <c r="K670">
        <f t="shared" si="97"/>
        <v>-0.25458065904120214</v>
      </c>
      <c r="L670" s="7">
        <f t="shared" si="98"/>
        <v>-0.25458065904120214</v>
      </c>
    </row>
    <row r="671" spans="3:12">
      <c r="C671">
        <f t="shared" si="96"/>
        <v>3.3449999999999509</v>
      </c>
      <c r="D671" s="5">
        <f t="shared" si="90"/>
        <v>-0.25426701611624197</v>
      </c>
      <c r="E671" s="6">
        <f t="shared" si="91"/>
        <v>0.3219768310911586</v>
      </c>
      <c r="F671" s="7">
        <f t="shared" si="92"/>
        <v>103.00373045061832</v>
      </c>
      <c r="G671" s="6">
        <f t="shared" si="93"/>
        <v>10.498049999999541</v>
      </c>
      <c r="H671" s="7">
        <f t="shared" si="94"/>
        <v>103.31623045061832</v>
      </c>
      <c r="J671">
        <f t="shared" si="95"/>
        <v>-0.25426701611624197</v>
      </c>
      <c r="K671">
        <f t="shared" si="97"/>
        <v>-0.25426701611624197</v>
      </c>
      <c r="L671" s="7">
        <f t="shared" si="98"/>
        <v>-0.25426701611624197</v>
      </c>
    </row>
    <row r="672" spans="3:12">
      <c r="C672">
        <f t="shared" si="96"/>
        <v>3.3499999999999508</v>
      </c>
      <c r="D672" s="5">
        <f t="shared" si="90"/>
        <v>-0.25395411004678409</v>
      </c>
      <c r="E672" s="6">
        <f t="shared" si="91"/>
        <v>0.32425373134326119</v>
      </c>
      <c r="F672" s="7">
        <f t="shared" si="92"/>
        <v>103.68700624999325</v>
      </c>
      <c r="G672" s="6">
        <f t="shared" si="93"/>
        <v>10.544999999999536</v>
      </c>
      <c r="H672" s="7">
        <f t="shared" si="94"/>
        <v>103.99950624999325</v>
      </c>
      <c r="J672">
        <f t="shared" si="95"/>
        <v>-0.25395411004678409</v>
      </c>
      <c r="K672">
        <f t="shared" si="97"/>
        <v>-0.25395411004678409</v>
      </c>
      <c r="L672" s="7">
        <f t="shared" si="98"/>
        <v>-0.25395411004678409</v>
      </c>
    </row>
    <row r="673" spans="3:12">
      <c r="C673">
        <f t="shared" si="96"/>
        <v>3.3549999999999507</v>
      </c>
      <c r="D673" s="5">
        <f t="shared" si="90"/>
        <v>-0.25364193842853355</v>
      </c>
      <c r="E673" s="6">
        <f t="shared" si="91"/>
        <v>0.32653129657225777</v>
      </c>
      <c r="F673" s="7">
        <f t="shared" si="92"/>
        <v>104.37354880061821</v>
      </c>
      <c r="G673" s="6">
        <f t="shared" si="93"/>
        <v>10.592049999999535</v>
      </c>
      <c r="H673" s="7">
        <f t="shared" si="94"/>
        <v>104.68604880061821</v>
      </c>
      <c r="J673">
        <f t="shared" si="95"/>
        <v>-0.25364193842853355</v>
      </c>
      <c r="K673">
        <f t="shared" si="97"/>
        <v>-0.25364193842853355</v>
      </c>
      <c r="L673" s="7">
        <f t="shared" si="98"/>
        <v>-0.25364193842853355</v>
      </c>
    </row>
    <row r="674" spans="3:12">
      <c r="C674">
        <f t="shared" si="96"/>
        <v>3.3599999999999506</v>
      </c>
      <c r="D674" s="5">
        <f t="shared" si="90"/>
        <v>-0.25333049886621622</v>
      </c>
      <c r="E674" s="6">
        <f t="shared" si="91"/>
        <v>0.32880952380950124</v>
      </c>
      <c r="F674" s="7">
        <f t="shared" si="92"/>
        <v>105.06336815999317</v>
      </c>
      <c r="G674" s="6">
        <f t="shared" si="93"/>
        <v>10.639199999999533</v>
      </c>
      <c r="H674" s="7">
        <f t="shared" si="94"/>
        <v>105.37586815999317</v>
      </c>
      <c r="J674">
        <f t="shared" si="95"/>
        <v>-0.25333049886621622</v>
      </c>
      <c r="K674">
        <f t="shared" si="97"/>
        <v>-0.25333049886621622</v>
      </c>
      <c r="L674" s="7">
        <f t="shared" si="98"/>
        <v>-0.25333049886621622</v>
      </c>
    </row>
    <row r="675" spans="3:12">
      <c r="C675">
        <f t="shared" si="96"/>
        <v>3.3649999999999505</v>
      </c>
      <c r="D675" s="5">
        <f t="shared" si="90"/>
        <v>-0.25301978897355082</v>
      </c>
      <c r="E675" s="6">
        <f t="shared" si="91"/>
        <v>0.33108841010398926</v>
      </c>
      <c r="F675" s="7">
        <f t="shared" si="92"/>
        <v>105.75647440061812</v>
      </c>
      <c r="G675" s="6">
        <f t="shared" si="93"/>
        <v>10.686449999999532</v>
      </c>
      <c r="H675" s="7">
        <f t="shared" si="94"/>
        <v>106.06897440061812</v>
      </c>
      <c r="J675">
        <f t="shared" si="95"/>
        <v>-0.25301978897355082</v>
      </c>
      <c r="K675">
        <f t="shared" si="97"/>
        <v>-0.25301978897355082</v>
      </c>
      <c r="L675" s="7">
        <f t="shared" si="98"/>
        <v>-0.25301978897355082</v>
      </c>
    </row>
    <row r="676" spans="3:12">
      <c r="C676">
        <f t="shared" si="96"/>
        <v>3.3699999999999504</v>
      </c>
      <c r="D676" s="5">
        <f t="shared" si="90"/>
        <v>-0.2527098063732211</v>
      </c>
      <c r="E676" s="6">
        <f t="shared" si="91"/>
        <v>0.33336795252223261</v>
      </c>
      <c r="F676" s="7">
        <f t="shared" si="92"/>
        <v>106.45287760999307</v>
      </c>
      <c r="G676" s="6">
        <f t="shared" si="93"/>
        <v>10.73379999999953</v>
      </c>
      <c r="H676" s="7">
        <f t="shared" si="94"/>
        <v>106.76537760999307</v>
      </c>
      <c r="J676">
        <f t="shared" si="95"/>
        <v>-0.2527098063732211</v>
      </c>
      <c r="K676">
        <f t="shared" si="97"/>
        <v>-0.2527098063732211</v>
      </c>
      <c r="L676" s="7">
        <f t="shared" si="98"/>
        <v>-0.2527098063732211</v>
      </c>
    </row>
    <row r="677" spans="3:12">
      <c r="C677">
        <f t="shared" si="96"/>
        <v>3.3749999999999503</v>
      </c>
      <c r="D677" s="5">
        <f t="shared" si="90"/>
        <v>-0.25240054869684808</v>
      </c>
      <c r="E677" s="6">
        <f t="shared" si="91"/>
        <v>0.33564814814812549</v>
      </c>
      <c r="F677" s="7">
        <f t="shared" si="92"/>
        <v>107.15258789061802</v>
      </c>
      <c r="G677" s="6">
        <f t="shared" si="93"/>
        <v>10.781249999999527</v>
      </c>
      <c r="H677" s="7">
        <f t="shared" si="94"/>
        <v>107.46508789061802</v>
      </c>
      <c r="J677">
        <f t="shared" si="95"/>
        <v>-0.25240054869684808</v>
      </c>
      <c r="K677">
        <f t="shared" si="97"/>
        <v>-0.25240054869684808</v>
      </c>
      <c r="L677" s="7">
        <f t="shared" si="98"/>
        <v>-0.25240054869684808</v>
      </c>
    </row>
    <row r="678" spans="3:12">
      <c r="C678">
        <f t="shared" si="96"/>
        <v>3.3799999999999502</v>
      </c>
      <c r="D678" s="5">
        <f t="shared" si="90"/>
        <v>-0.25209201358496158</v>
      </c>
      <c r="E678" s="6">
        <f t="shared" si="91"/>
        <v>0.3379289940828174</v>
      </c>
      <c r="F678" s="7">
        <f t="shared" si="92"/>
        <v>107.85561535999295</v>
      </c>
      <c r="G678" s="6">
        <f t="shared" si="93"/>
        <v>10.828799999999525</v>
      </c>
      <c r="H678" s="7">
        <f t="shared" si="94"/>
        <v>108.16811535999295</v>
      </c>
      <c r="J678">
        <f t="shared" si="95"/>
        <v>-0.25209201358496158</v>
      </c>
      <c r="K678">
        <f t="shared" si="97"/>
        <v>-0.25209201358496158</v>
      </c>
      <c r="L678" s="7">
        <f t="shared" si="98"/>
        <v>-0.25209201358496158</v>
      </c>
    </row>
    <row r="679" spans="3:12">
      <c r="C679">
        <f t="shared" si="96"/>
        <v>3.38499999999995</v>
      </c>
      <c r="D679" s="5">
        <f t="shared" si="90"/>
        <v>-0.25178419868697244</v>
      </c>
      <c r="E679" s="6">
        <f t="shared" si="91"/>
        <v>0.34021048744458571</v>
      </c>
      <c r="F679" s="7">
        <f t="shared" si="92"/>
        <v>108.56197015061792</v>
      </c>
      <c r="G679" s="6">
        <f t="shared" si="93"/>
        <v>10.876449999999522</v>
      </c>
      <c r="H679" s="7">
        <f t="shared" si="94"/>
        <v>108.87447015061792</v>
      </c>
      <c r="J679">
        <f t="shared" si="95"/>
        <v>-0.25178419868697244</v>
      </c>
      <c r="K679">
        <f t="shared" si="97"/>
        <v>-0.25178419868697244</v>
      </c>
      <c r="L679" s="7">
        <f t="shared" si="98"/>
        <v>-0.25178419868697244</v>
      </c>
    </row>
    <row r="680" spans="3:12">
      <c r="C680">
        <f t="shared" si="96"/>
        <v>3.3899999999999499</v>
      </c>
      <c r="D680" s="5">
        <f t="shared" si="90"/>
        <v>-0.25147710166114423</v>
      </c>
      <c r="E680" s="6">
        <f t="shared" si="91"/>
        <v>0.34249262536870884</v>
      </c>
      <c r="F680" s="7">
        <f t="shared" si="92"/>
        <v>109.27166240999289</v>
      </c>
      <c r="G680" s="6">
        <f t="shared" si="93"/>
        <v>10.924199999999523</v>
      </c>
      <c r="H680" s="7">
        <f t="shared" si="94"/>
        <v>109.58416240999289</v>
      </c>
      <c r="J680">
        <f t="shared" si="95"/>
        <v>-0.25147710166114423</v>
      </c>
      <c r="K680">
        <f t="shared" si="97"/>
        <v>-0.25147710166114423</v>
      </c>
      <c r="L680" s="7">
        <f t="shared" si="98"/>
        <v>-0.25147710166114423</v>
      </c>
    </row>
    <row r="681" spans="3:12">
      <c r="C681">
        <f t="shared" si="96"/>
        <v>3.3949999999999498</v>
      </c>
      <c r="D681" s="5">
        <f t="shared" si="90"/>
        <v>-0.25117072017456454</v>
      </c>
      <c r="E681" s="6">
        <f t="shared" si="91"/>
        <v>0.34477540500734083</v>
      </c>
      <c r="F681" s="7">
        <f t="shared" si="92"/>
        <v>109.98470230061781</v>
      </c>
      <c r="G681" s="6">
        <f t="shared" si="93"/>
        <v>10.97204999999952</v>
      </c>
      <c r="H681" s="7">
        <f t="shared" si="94"/>
        <v>110.29720230061781</v>
      </c>
      <c r="J681">
        <f t="shared" si="95"/>
        <v>-0.25117072017456454</v>
      </c>
      <c r="K681">
        <f t="shared" si="97"/>
        <v>-0.25117072017456454</v>
      </c>
      <c r="L681" s="7">
        <f t="shared" si="98"/>
        <v>-0.25117072017456454</v>
      </c>
    </row>
    <row r="682" spans="3:12">
      <c r="C682">
        <f t="shared" si="96"/>
        <v>3.3999999999999497</v>
      </c>
      <c r="D682" s="5">
        <f t="shared" si="90"/>
        <v>-0.25086505190311725</v>
      </c>
      <c r="E682" s="6">
        <f t="shared" si="91"/>
        <v>0.34705882352938877</v>
      </c>
      <c r="F682" s="7">
        <f t="shared" si="92"/>
        <v>110.70109999999275</v>
      </c>
      <c r="G682" s="6">
        <f t="shared" si="93"/>
        <v>11.019999999999516</v>
      </c>
      <c r="H682" s="7">
        <f t="shared" si="94"/>
        <v>111.01359999999275</v>
      </c>
      <c r="J682">
        <f t="shared" si="95"/>
        <v>-0.25086505190311725</v>
      </c>
      <c r="K682">
        <f t="shared" si="97"/>
        <v>-0.25086505190311725</v>
      </c>
      <c r="L682" s="7">
        <f t="shared" si="98"/>
        <v>-0.25086505190311725</v>
      </c>
    </row>
    <row r="683" spans="3:12">
      <c r="C683">
        <f t="shared" si="96"/>
        <v>3.4049999999999496</v>
      </c>
      <c r="D683" s="5">
        <f t="shared" si="90"/>
        <v>-0.25056009453145356</v>
      </c>
      <c r="E683" s="6">
        <f t="shared" si="91"/>
        <v>0.34934287812038822</v>
      </c>
      <c r="F683" s="7">
        <f t="shared" si="92"/>
        <v>111.42086570061772</v>
      </c>
      <c r="G683" s="6">
        <f t="shared" si="93"/>
        <v>11.068049999999516</v>
      </c>
      <c r="H683" s="7">
        <f t="shared" si="94"/>
        <v>111.73336570061772</v>
      </c>
      <c r="J683">
        <f t="shared" si="95"/>
        <v>-0.25056009453145356</v>
      </c>
      <c r="K683">
        <f t="shared" si="97"/>
        <v>-0.25056009453145356</v>
      </c>
      <c r="L683" s="7">
        <f t="shared" si="98"/>
        <v>-0.25056009453145356</v>
      </c>
    </row>
    <row r="684" spans="3:12">
      <c r="C684">
        <f t="shared" si="96"/>
        <v>3.4099999999999495</v>
      </c>
      <c r="D684" s="5">
        <f t="shared" si="90"/>
        <v>-0.25025584575296356</v>
      </c>
      <c r="E684" s="6">
        <f t="shared" si="91"/>
        <v>0.35162756598238154</v>
      </c>
      <c r="F684" s="7">
        <f t="shared" si="92"/>
        <v>112.14400960999266</v>
      </c>
      <c r="G684" s="6">
        <f t="shared" si="93"/>
        <v>11.116199999999512</v>
      </c>
      <c r="H684" s="7">
        <f t="shared" si="94"/>
        <v>112.45650960999266</v>
      </c>
      <c r="J684">
        <f t="shared" si="95"/>
        <v>-0.25025584575296356</v>
      </c>
      <c r="K684">
        <f t="shared" si="97"/>
        <v>-0.25025584575296356</v>
      </c>
      <c r="L684" s="7">
        <f t="shared" si="98"/>
        <v>-0.25025584575296356</v>
      </c>
    </row>
    <row r="685" spans="3:12">
      <c r="C685">
        <f t="shared" si="96"/>
        <v>3.4149999999999494</v>
      </c>
      <c r="D685" s="5">
        <f t="shared" si="90"/>
        <v>-0.24995230326974791</v>
      </c>
      <c r="E685" s="6">
        <f t="shared" si="91"/>
        <v>0.35391288433379819</v>
      </c>
      <c r="F685" s="7">
        <f t="shared" si="92"/>
        <v>112.87054195061765</v>
      </c>
      <c r="G685" s="6">
        <f t="shared" si="93"/>
        <v>11.164449999999512</v>
      </c>
      <c r="H685" s="7">
        <f t="shared" si="94"/>
        <v>113.18304195061765</v>
      </c>
      <c r="J685">
        <f t="shared" si="95"/>
        <v>-0.24995230326974791</v>
      </c>
      <c r="K685">
        <f t="shared" si="97"/>
        <v>-0.24995230326974791</v>
      </c>
      <c r="L685" s="7">
        <f t="shared" si="98"/>
        <v>-0.24995230326974791</v>
      </c>
    </row>
    <row r="686" spans="3:12">
      <c r="C686">
        <f t="shared" si="96"/>
        <v>3.4199999999999493</v>
      </c>
      <c r="D686" s="5">
        <f t="shared" si="90"/>
        <v>-0.24964946479258879</v>
      </c>
      <c r="E686" s="6">
        <f t="shared" si="91"/>
        <v>0.35619883040933353</v>
      </c>
      <c r="F686" s="7">
        <f t="shared" si="92"/>
        <v>113.60047295999254</v>
      </c>
      <c r="G686" s="6">
        <f t="shared" si="93"/>
        <v>11.212799999999508</v>
      </c>
      <c r="H686" s="7">
        <f t="shared" si="94"/>
        <v>113.91297295999254</v>
      </c>
      <c r="J686">
        <f t="shared" si="95"/>
        <v>-0.24964946479258879</v>
      </c>
      <c r="K686">
        <f t="shared" si="97"/>
        <v>-0.24964946479258879</v>
      </c>
      <c r="L686" s="7">
        <f t="shared" si="98"/>
        <v>-0.24964946479258879</v>
      </c>
    </row>
    <row r="687" spans="3:12">
      <c r="C687">
        <f t="shared" si="96"/>
        <v>3.4249999999999492</v>
      </c>
      <c r="D687" s="5">
        <f t="shared" si="90"/>
        <v>-0.24934732804092158</v>
      </c>
      <c r="E687" s="6">
        <f t="shared" si="91"/>
        <v>0.35848540145983065</v>
      </c>
      <c r="F687" s="7">
        <f t="shared" si="92"/>
        <v>114.33381289061754</v>
      </c>
      <c r="G687" s="6">
        <f t="shared" si="93"/>
        <v>11.261249999999507</v>
      </c>
      <c r="H687" s="7">
        <f t="shared" si="94"/>
        <v>114.64631289061754</v>
      </c>
      <c r="J687">
        <f t="shared" si="95"/>
        <v>-0.24934732804092158</v>
      </c>
      <c r="K687">
        <f t="shared" si="97"/>
        <v>-0.24934732804092158</v>
      </c>
      <c r="L687" s="7">
        <f t="shared" si="98"/>
        <v>-0.24934732804092158</v>
      </c>
    </row>
    <row r="688" spans="3:12">
      <c r="C688">
        <f t="shared" si="96"/>
        <v>3.4299999999999491</v>
      </c>
      <c r="D688" s="5">
        <f t="shared" si="90"/>
        <v>-0.24904589074280584</v>
      </c>
      <c r="E688" s="6">
        <f t="shared" si="91"/>
        <v>0.36077259475216339</v>
      </c>
      <c r="F688" s="7">
        <f t="shared" si="92"/>
        <v>115.07057200999249</v>
      </c>
      <c r="G688" s="6">
        <f t="shared" si="93"/>
        <v>11.309799999999505</v>
      </c>
      <c r="H688" s="7">
        <f t="shared" si="94"/>
        <v>115.38307200999249</v>
      </c>
      <c r="J688">
        <f t="shared" si="95"/>
        <v>-0.24904589074280584</v>
      </c>
      <c r="K688">
        <f t="shared" si="97"/>
        <v>-0.24904589074280584</v>
      </c>
      <c r="L688" s="7">
        <f t="shared" si="98"/>
        <v>-0.24904589074280584</v>
      </c>
    </row>
    <row r="689" spans="3:12">
      <c r="C689">
        <f t="shared" si="96"/>
        <v>3.434999999999949</v>
      </c>
      <c r="D689" s="5">
        <f t="shared" si="90"/>
        <v>-0.24874515063489644</v>
      </c>
      <c r="E689" s="6">
        <f t="shared" si="91"/>
        <v>0.36306040756911795</v>
      </c>
      <c r="F689" s="7">
        <f t="shared" si="92"/>
        <v>115.81076060061744</v>
      </c>
      <c r="G689" s="6">
        <f t="shared" si="93"/>
        <v>11.358449999999504</v>
      </c>
      <c r="H689" s="7">
        <f t="shared" si="94"/>
        <v>116.12326060061744</v>
      </c>
      <c r="J689">
        <f t="shared" si="95"/>
        <v>-0.24874515063489644</v>
      </c>
      <c r="K689">
        <f t="shared" si="97"/>
        <v>-0.24874515063489644</v>
      </c>
      <c r="L689" s="7">
        <f t="shared" si="98"/>
        <v>-0.24874515063489644</v>
      </c>
    </row>
    <row r="690" spans="3:12">
      <c r="C690">
        <f t="shared" si="96"/>
        <v>3.4399999999999489</v>
      </c>
      <c r="D690" s="5">
        <f t="shared" si="90"/>
        <v>-0.24844510546241522</v>
      </c>
      <c r="E690" s="6">
        <f t="shared" si="91"/>
        <v>0.36534883720927902</v>
      </c>
      <c r="F690" s="7">
        <f t="shared" si="92"/>
        <v>116.55438895999239</v>
      </c>
      <c r="G690" s="6">
        <f t="shared" si="93"/>
        <v>11.407199999999502</v>
      </c>
      <c r="H690" s="7">
        <f t="shared" si="94"/>
        <v>116.86688895999239</v>
      </c>
      <c r="J690">
        <f t="shared" si="95"/>
        <v>-0.24844510546241522</v>
      </c>
      <c r="K690">
        <f t="shared" si="97"/>
        <v>-0.24844510546241522</v>
      </c>
      <c r="L690" s="7">
        <f t="shared" si="98"/>
        <v>-0.24844510546241522</v>
      </c>
    </row>
    <row r="691" spans="3:12">
      <c r="C691">
        <f t="shared" si="96"/>
        <v>3.4449999999999488</v>
      </c>
      <c r="D691" s="5">
        <f t="shared" si="90"/>
        <v>-0.24814575297912134</v>
      </c>
      <c r="E691" s="6">
        <f t="shared" si="91"/>
        <v>0.36763788098691408</v>
      </c>
      <c r="F691" s="7">
        <f t="shared" si="92"/>
        <v>117.30146740061735</v>
      </c>
      <c r="G691" s="6">
        <f t="shared" si="93"/>
        <v>11.4560499999995</v>
      </c>
      <c r="H691" s="7">
        <f t="shared" si="94"/>
        <v>117.61396740061735</v>
      </c>
      <c r="J691">
        <f t="shared" si="95"/>
        <v>-0.24814575297912134</v>
      </c>
      <c r="K691">
        <f t="shared" si="97"/>
        <v>-0.24814575297912134</v>
      </c>
      <c r="L691" s="7">
        <f t="shared" si="98"/>
        <v>-0.24814575297912134</v>
      </c>
    </row>
    <row r="692" spans="3:12">
      <c r="C692">
        <f t="shared" si="96"/>
        <v>3.4499999999999487</v>
      </c>
      <c r="D692" s="5">
        <f t="shared" si="90"/>
        <v>-0.24784709094728308</v>
      </c>
      <c r="E692" s="6">
        <f t="shared" si="91"/>
        <v>0.36992753623186059</v>
      </c>
      <c r="F692" s="7">
        <f t="shared" si="92"/>
        <v>118.05200624999227</v>
      </c>
      <c r="G692" s="6">
        <f t="shared" si="93"/>
        <v>11.504999999999498</v>
      </c>
      <c r="H692" s="7">
        <f t="shared" si="94"/>
        <v>118.36450624999227</v>
      </c>
      <c r="J692">
        <f t="shared" si="95"/>
        <v>-0.24784709094728308</v>
      </c>
      <c r="K692">
        <f t="shared" si="97"/>
        <v>-0.24784709094728308</v>
      </c>
      <c r="L692" s="7">
        <f t="shared" si="98"/>
        <v>-0.24784709094728308</v>
      </c>
    </row>
    <row r="693" spans="3:12">
      <c r="C693">
        <f t="shared" si="96"/>
        <v>3.4549999999999486</v>
      </c>
      <c r="D693" s="5">
        <f t="shared" si="90"/>
        <v>-0.24754911713764832</v>
      </c>
      <c r="E693" s="6">
        <f t="shared" si="91"/>
        <v>0.37221780028941209</v>
      </c>
      <c r="F693" s="7">
        <f t="shared" si="92"/>
        <v>118.80601585061724</v>
      </c>
      <c r="G693" s="6">
        <f t="shared" si="93"/>
        <v>11.554049999999496</v>
      </c>
      <c r="H693" s="7">
        <f t="shared" si="94"/>
        <v>119.11851585061724</v>
      </c>
      <c r="J693">
        <f t="shared" si="95"/>
        <v>-0.24754911713764832</v>
      </c>
      <c r="K693">
        <f t="shared" si="97"/>
        <v>-0.24754911713764832</v>
      </c>
      <c r="L693" s="7">
        <f t="shared" si="98"/>
        <v>-0.24754911713764832</v>
      </c>
    </row>
    <row r="694" spans="3:12">
      <c r="C694">
        <f t="shared" si="96"/>
        <v>3.4599999999999485</v>
      </c>
      <c r="D694" s="5">
        <f t="shared" si="90"/>
        <v>-0.247251829329416</v>
      </c>
      <c r="E694" s="6">
        <f t="shared" si="91"/>
        <v>0.37450867052020764</v>
      </c>
      <c r="F694" s="7">
        <f t="shared" si="92"/>
        <v>119.56350655999219</v>
      </c>
      <c r="G694" s="6">
        <f t="shared" si="93"/>
        <v>11.603199999999493</v>
      </c>
      <c r="H694" s="7">
        <f t="shared" si="94"/>
        <v>119.87600655999219</v>
      </c>
      <c r="J694">
        <f t="shared" si="95"/>
        <v>-0.247251829329416</v>
      </c>
      <c r="K694">
        <f t="shared" si="97"/>
        <v>-0.247251829329416</v>
      </c>
      <c r="L694" s="7">
        <f t="shared" si="98"/>
        <v>-0.247251829329416</v>
      </c>
    </row>
    <row r="695" spans="3:12">
      <c r="C695">
        <f t="shared" si="96"/>
        <v>3.4649999999999483</v>
      </c>
      <c r="D695" s="5">
        <f t="shared" si="90"/>
        <v>-0.24695522531020672</v>
      </c>
      <c r="E695" s="6">
        <f t="shared" si="91"/>
        <v>0.37680014430012054</v>
      </c>
      <c r="F695" s="7">
        <f t="shared" si="92"/>
        <v>120.32448875061712</v>
      </c>
      <c r="G695" s="6">
        <f t="shared" si="93"/>
        <v>11.65244999999949</v>
      </c>
      <c r="H695" s="7">
        <f t="shared" si="94"/>
        <v>120.63698875061712</v>
      </c>
      <c r="J695">
        <f t="shared" si="95"/>
        <v>-0.24695522531020672</v>
      </c>
      <c r="K695">
        <f t="shared" si="97"/>
        <v>-0.24695522531020672</v>
      </c>
      <c r="L695" s="7">
        <f t="shared" si="98"/>
        <v>-0.24695522531020672</v>
      </c>
    </row>
    <row r="696" spans="3:12">
      <c r="C696">
        <f t="shared" si="96"/>
        <v>3.4699999999999482</v>
      </c>
      <c r="D696" s="5">
        <f t="shared" si="90"/>
        <v>-0.24665930287603388</v>
      </c>
      <c r="E696" s="6">
        <f t="shared" si="91"/>
        <v>0.37909221902014911</v>
      </c>
      <c r="F696" s="7">
        <f t="shared" si="92"/>
        <v>121.08897280999204</v>
      </c>
      <c r="G696" s="6">
        <f t="shared" si="93"/>
        <v>11.701799999999487</v>
      </c>
      <c r="H696" s="7">
        <f t="shared" si="94"/>
        <v>121.40147280999204</v>
      </c>
      <c r="J696">
        <f t="shared" si="95"/>
        <v>-0.24665930287603388</v>
      </c>
      <c r="K696">
        <f t="shared" si="97"/>
        <v>-0.24665930287603388</v>
      </c>
      <c r="L696" s="7">
        <f t="shared" si="98"/>
        <v>-0.24665930287603388</v>
      </c>
    </row>
    <row r="697" spans="3:12">
      <c r="C697">
        <f t="shared" si="96"/>
        <v>3.4749999999999481</v>
      </c>
      <c r="D697" s="5">
        <f t="shared" si="90"/>
        <v>-0.24636405983127474</v>
      </c>
      <c r="E697" s="6">
        <f t="shared" si="91"/>
        <v>0.38138489208630721</v>
      </c>
      <c r="F697" s="7">
        <f t="shared" si="92"/>
        <v>121.85696914061701</v>
      </c>
      <c r="G697" s="6">
        <f t="shared" si="93"/>
        <v>11.751249999999487</v>
      </c>
      <c r="H697" s="7">
        <f t="shared" si="94"/>
        <v>122.16946914061701</v>
      </c>
      <c r="J697">
        <f t="shared" si="95"/>
        <v>-0.24636405983127474</v>
      </c>
      <c r="K697">
        <f t="shared" si="97"/>
        <v>-0.24636405983127474</v>
      </c>
      <c r="L697" s="7">
        <f t="shared" si="98"/>
        <v>-0.24636405983127474</v>
      </c>
    </row>
    <row r="698" spans="3:12">
      <c r="C698">
        <f t="shared" si="96"/>
        <v>3.479999999999948</v>
      </c>
      <c r="D698" s="5">
        <f t="shared" si="90"/>
        <v>-0.24606949398864095</v>
      </c>
      <c r="E698" s="6">
        <f t="shared" si="91"/>
        <v>0.38367816091951634</v>
      </c>
      <c r="F698" s="7">
        <f t="shared" si="92"/>
        <v>122.62848815999196</v>
      </c>
      <c r="G698" s="6">
        <f t="shared" si="93"/>
        <v>11.800799999999484</v>
      </c>
      <c r="H698" s="7">
        <f t="shared" si="94"/>
        <v>122.94098815999196</v>
      </c>
      <c r="J698">
        <f t="shared" si="95"/>
        <v>-0.24606949398864095</v>
      </c>
      <c r="K698">
        <f t="shared" si="97"/>
        <v>-0.24606949398864095</v>
      </c>
      <c r="L698" s="7">
        <f t="shared" si="98"/>
        <v>-0.24606949398864095</v>
      </c>
    </row>
    <row r="699" spans="3:12">
      <c r="C699">
        <f t="shared" si="96"/>
        <v>3.4849999999999479</v>
      </c>
      <c r="D699" s="5">
        <f t="shared" si="90"/>
        <v>-0.24577560316914981</v>
      </c>
      <c r="E699" s="6">
        <f t="shared" si="91"/>
        <v>0.38597202295549971</v>
      </c>
      <c r="F699" s="7">
        <f t="shared" si="92"/>
        <v>123.40354030061692</v>
      </c>
      <c r="G699" s="6">
        <f t="shared" si="93"/>
        <v>11.850449999999483</v>
      </c>
      <c r="H699" s="7">
        <f t="shared" si="94"/>
        <v>123.71604030061692</v>
      </c>
      <c r="J699">
        <f t="shared" si="95"/>
        <v>-0.24577560316914981</v>
      </c>
      <c r="K699">
        <f t="shared" si="97"/>
        <v>-0.24577560316914981</v>
      </c>
      <c r="L699" s="7">
        <f t="shared" si="98"/>
        <v>-0.24577560316914981</v>
      </c>
    </row>
    <row r="700" spans="3:12">
      <c r="C700">
        <f t="shared" si="96"/>
        <v>3.4899999999999478</v>
      </c>
      <c r="D700" s="5">
        <f t="shared" si="90"/>
        <v>-0.24548238520209503</v>
      </c>
      <c r="E700" s="6">
        <f t="shared" si="91"/>
        <v>0.3882664756446752</v>
      </c>
      <c r="F700" s="7">
        <f t="shared" si="92"/>
        <v>124.18213600999185</v>
      </c>
      <c r="G700" s="6">
        <f t="shared" si="93"/>
        <v>11.900199999999479</v>
      </c>
      <c r="H700" s="7">
        <f t="shared" si="94"/>
        <v>124.49463600999185</v>
      </c>
      <c r="J700">
        <f t="shared" si="95"/>
        <v>-0.24548238520209503</v>
      </c>
      <c r="K700">
        <f t="shared" si="97"/>
        <v>-0.24548238520209503</v>
      </c>
      <c r="L700" s="7">
        <f t="shared" si="98"/>
        <v>-0.24548238520209503</v>
      </c>
    </row>
    <row r="701" spans="3:12">
      <c r="C701">
        <f t="shared" si="96"/>
        <v>3.4949999999999477</v>
      </c>
      <c r="D701" s="5">
        <f t="shared" si="90"/>
        <v>-0.24518983792501756</v>
      </c>
      <c r="E701" s="6">
        <f t="shared" si="91"/>
        <v>0.39056151645205039</v>
      </c>
      <c r="F701" s="7">
        <f t="shared" si="92"/>
        <v>124.96428575061681</v>
      </c>
      <c r="G701" s="6">
        <f t="shared" si="93"/>
        <v>11.950049999999479</v>
      </c>
      <c r="H701" s="7">
        <f t="shared" si="94"/>
        <v>125.27678575061681</v>
      </c>
      <c r="J701">
        <f t="shared" si="95"/>
        <v>-0.24518983792501756</v>
      </c>
      <c r="K701">
        <f t="shared" si="97"/>
        <v>-0.24518983792501756</v>
      </c>
      <c r="L701" s="7">
        <f t="shared" si="98"/>
        <v>-0.24518983792501756</v>
      </c>
    </row>
    <row r="702" spans="3:12">
      <c r="C702">
        <f t="shared" si="96"/>
        <v>3.4999999999999476</v>
      </c>
      <c r="D702" s="5">
        <f t="shared" si="90"/>
        <v>-0.24489795918367652</v>
      </c>
      <c r="E702" s="6">
        <f t="shared" si="91"/>
        <v>0.39285714285711881</v>
      </c>
      <c r="F702" s="7">
        <f t="shared" si="92"/>
        <v>125.74999999999179</v>
      </c>
      <c r="G702" s="6">
        <f t="shared" si="93"/>
        <v>11.999999999999478</v>
      </c>
      <c r="H702" s="7">
        <f t="shared" si="94"/>
        <v>126.06249999999179</v>
      </c>
      <c r="J702">
        <f t="shared" si="95"/>
        <v>-0.24489795918367652</v>
      </c>
      <c r="K702">
        <f t="shared" si="97"/>
        <v>-0.24489795918367652</v>
      </c>
      <c r="L702" s="7">
        <f t="shared" si="98"/>
        <v>-0.24489795918367652</v>
      </c>
    </row>
    <row r="703" spans="3:12">
      <c r="C703">
        <f t="shared" si="96"/>
        <v>3.5049999999999475</v>
      </c>
      <c r="D703" s="5">
        <f t="shared" si="90"/>
        <v>-0.24460674683202011</v>
      </c>
      <c r="E703" s="6">
        <f t="shared" si="91"/>
        <v>0.39515335235375626</v>
      </c>
      <c r="F703" s="7">
        <f t="shared" si="92"/>
        <v>126.53928925061666</v>
      </c>
      <c r="G703" s="6">
        <f t="shared" si="93"/>
        <v>12.050049999999473</v>
      </c>
      <c r="H703" s="7">
        <f t="shared" si="94"/>
        <v>126.85178925061666</v>
      </c>
      <c r="J703">
        <f t="shared" si="95"/>
        <v>-0.24460674683202011</v>
      </c>
      <c r="K703">
        <f t="shared" si="97"/>
        <v>-0.24460674683202011</v>
      </c>
      <c r="L703" s="7">
        <f t="shared" si="98"/>
        <v>-0.24460674683202011</v>
      </c>
    </row>
    <row r="704" spans="3:12">
      <c r="C704">
        <f t="shared" si="96"/>
        <v>3.5099999999999474</v>
      </c>
      <c r="D704" s="5">
        <f t="shared" si="90"/>
        <v>-0.24431619873215621</v>
      </c>
      <c r="E704" s="6">
        <f t="shared" si="91"/>
        <v>0.39745014245011823</v>
      </c>
      <c r="F704" s="7">
        <f t="shared" si="92"/>
        <v>127.33216400999163</v>
      </c>
      <c r="G704" s="6">
        <f t="shared" si="93"/>
        <v>12.100199999999472</v>
      </c>
      <c r="H704" s="7">
        <f t="shared" si="94"/>
        <v>127.64466400999163</v>
      </c>
      <c r="J704">
        <f t="shared" si="95"/>
        <v>-0.24431619873215621</v>
      </c>
      <c r="K704">
        <f t="shared" si="97"/>
        <v>-0.24431619873215621</v>
      </c>
      <c r="L704" s="7">
        <f t="shared" si="98"/>
        <v>-0.24431619873215621</v>
      </c>
    </row>
    <row r="705" spans="3:12">
      <c r="C705">
        <f t="shared" si="96"/>
        <v>3.5149999999999473</v>
      </c>
      <c r="D705" s="5">
        <f t="shared" si="90"/>
        <v>-0.24402631275432363</v>
      </c>
      <c r="E705" s="6">
        <f t="shared" si="91"/>
        <v>0.39974751066853909</v>
      </c>
      <c r="F705" s="7">
        <f t="shared" si="92"/>
        <v>128.12863480061657</v>
      </c>
      <c r="G705" s="6">
        <f t="shared" si="93"/>
        <v>12.15044999999947</v>
      </c>
      <c r="H705" s="7">
        <f t="shared" si="94"/>
        <v>128.44113480061657</v>
      </c>
      <c r="J705">
        <f t="shared" si="95"/>
        <v>-0.24402631275432363</v>
      </c>
      <c r="K705">
        <f t="shared" si="97"/>
        <v>-0.24402631275432363</v>
      </c>
      <c r="L705" s="7">
        <f t="shared" si="98"/>
        <v>-0.24402631275432363</v>
      </c>
    </row>
    <row r="706" spans="3:12">
      <c r="C706">
        <f t="shared" si="96"/>
        <v>3.5199999999999472</v>
      </c>
      <c r="D706" s="5">
        <f t="shared" ref="D706:D769" si="99">(B$2/2/(C706^2)-1/C706)/B$9</f>
        <v>-0.24373708677686254</v>
      </c>
      <c r="E706" s="6">
        <f t="shared" ref="E706:E769" si="100">((C706/(B$2^2)+1/C706-2/B$2)/B$10-1/2/B$2/B$9)</f>
        <v>0.40204545454543017</v>
      </c>
      <c r="F706" s="7">
        <f t="shared" ref="F706:F769" si="101">(((C706^4)/4/(B$3^3)/(B$2^2)-(C706^2)/2/(B$3^3)+1/2/B$3-B$3/4/(B$2^2))/B$11+(B$3/(B$2^2)+1/B$3-2/B$2)/B$10-1/2/B$2/B$9)</f>
        <v>128.92871215999153</v>
      </c>
      <c r="G706" s="6">
        <f t="shared" ref="G706:G769" si="102">(((C706^2)/2/(B$3^3)-C706*B$2/(B$3^3)-1/2/B$3+B$2/(B$3^2))/B$10+(B$2/2/(B$3^2)-1/B$3)/B$9)</f>
        <v>12.200799999999468</v>
      </c>
      <c r="H706" s="7">
        <f t="shared" ref="H706:H769" si="103">(((C706^4)/4/(B$3^3)/(B$2^2)-(C706^2)/2/(B$3^3)+(B$2^2)/2/(B$3^3)-(B$2^2)/4/(B$3^3))/B$11+(((B$2^2)/2/(B$3^3)-(B$2^2)/(B$3^3)-1/2/B$3+B$2/(B$3^2))/B$10+(-1/B$3+B$2/2/(B$3^2))/B$9))</f>
        <v>129.24121215999153</v>
      </c>
      <c r="J706">
        <f t="shared" ref="J706:J769" si="104">IF(C706&gt;=B$2,D706,IF(C706&gt;=B$3,E706,IF(C706&lt;=B$3,F706)))</f>
        <v>-0.24373708677686254</v>
      </c>
      <c r="K706">
        <f t="shared" si="97"/>
        <v>-0.24373708677686254</v>
      </c>
      <c r="L706" s="7">
        <f t="shared" si="98"/>
        <v>-0.24373708677686254</v>
      </c>
    </row>
    <row r="707" spans="3:12">
      <c r="C707">
        <f t="shared" ref="C707:C770" si="105">C706+B$4</f>
        <v>3.5249999999999471</v>
      </c>
      <c r="D707" s="5">
        <f t="shared" si="99"/>
        <v>-0.24344851868618583</v>
      </c>
      <c r="E707" s="6">
        <f t="shared" si="100"/>
        <v>0.40434397163118141</v>
      </c>
      <c r="F707" s="7">
        <f t="shared" si="101"/>
        <v>129.73240664061649</v>
      </c>
      <c r="G707" s="6">
        <f t="shared" si="102"/>
        <v>12.251249999999466</v>
      </c>
      <c r="H707" s="7">
        <f t="shared" si="103"/>
        <v>130.04490664061649</v>
      </c>
      <c r="J707">
        <f t="shared" si="104"/>
        <v>-0.24344851868618583</v>
      </c>
      <c r="K707">
        <f t="shared" ref="K707:K770" si="106">IF(C707&gt;=B$3,D707,IF(C707&gt;=B$2,G707,IF(C707&lt;=B$2,H707)))</f>
        <v>-0.24344851868618583</v>
      </c>
      <c r="L707" s="7">
        <f t="shared" ref="L707:L770" si="107">IF(B$2&gt;=B$3,J707,K707)</f>
        <v>-0.24344851868618583</v>
      </c>
    </row>
    <row r="708" spans="3:12">
      <c r="C708">
        <f t="shared" si="105"/>
        <v>3.529999999999947</v>
      </c>
      <c r="D708" s="5">
        <f t="shared" si="99"/>
        <v>-0.24316060637674952</v>
      </c>
      <c r="E708" s="6">
        <f t="shared" si="100"/>
        <v>0.40664305949006052</v>
      </c>
      <c r="F708" s="7">
        <f t="shared" si="101"/>
        <v>130.53972880999143</v>
      </c>
      <c r="G708" s="6">
        <f t="shared" si="102"/>
        <v>12.301799999999464</v>
      </c>
      <c r="H708" s="7">
        <f t="shared" si="103"/>
        <v>130.85222880999143</v>
      </c>
      <c r="J708">
        <f t="shared" si="104"/>
        <v>-0.24316060637674952</v>
      </c>
      <c r="K708">
        <f t="shared" si="106"/>
        <v>-0.24316060637674952</v>
      </c>
      <c r="L708" s="7">
        <f t="shared" si="107"/>
        <v>-0.24316060637674952</v>
      </c>
    </row>
    <row r="709" spans="3:12">
      <c r="C709">
        <f t="shared" si="105"/>
        <v>3.5349999999999469</v>
      </c>
      <c r="D709" s="5">
        <f t="shared" si="99"/>
        <v>-0.24287334775102387</v>
      </c>
      <c r="E709" s="6">
        <f t="shared" si="100"/>
        <v>0.40894271570011709</v>
      </c>
      <c r="F709" s="7">
        <f t="shared" si="101"/>
        <v>131.35068925061637</v>
      </c>
      <c r="G709" s="6">
        <f t="shared" si="102"/>
        <v>12.352449999999461</v>
      </c>
      <c r="H709" s="7">
        <f t="shared" si="103"/>
        <v>131.66318925061637</v>
      </c>
      <c r="J709">
        <f t="shared" si="104"/>
        <v>-0.24287334775102387</v>
      </c>
      <c r="K709">
        <f t="shared" si="106"/>
        <v>-0.24287334775102387</v>
      </c>
      <c r="L709" s="7">
        <f t="shared" si="107"/>
        <v>-0.24287334775102387</v>
      </c>
    </row>
    <row r="710" spans="3:12">
      <c r="C710">
        <f t="shared" si="105"/>
        <v>3.5399999999999467</v>
      </c>
      <c r="D710" s="5">
        <f t="shared" si="99"/>
        <v>-0.24258674071946423</v>
      </c>
      <c r="E710" s="6">
        <f t="shared" si="100"/>
        <v>0.41124293785308286</v>
      </c>
      <c r="F710" s="7">
        <f t="shared" si="101"/>
        <v>132.16529855999127</v>
      </c>
      <c r="G710" s="6">
        <f t="shared" si="102"/>
        <v>12.403199999999458</v>
      </c>
      <c r="H710" s="7">
        <f t="shared" si="103"/>
        <v>132.47779855999127</v>
      </c>
      <c r="J710">
        <f t="shared" si="104"/>
        <v>-0.24258674071946423</v>
      </c>
      <c r="K710">
        <f t="shared" si="106"/>
        <v>-0.24258674071946423</v>
      </c>
      <c r="L710" s="7">
        <f t="shared" si="107"/>
        <v>-0.24258674071946423</v>
      </c>
    </row>
    <row r="711" spans="3:12">
      <c r="C711">
        <f t="shared" si="105"/>
        <v>3.5449999999999466</v>
      </c>
      <c r="D711" s="5">
        <f t="shared" si="99"/>
        <v>-0.24230078320048204</v>
      </c>
      <c r="E711" s="6">
        <f t="shared" si="100"/>
        <v>0.41354372355427715</v>
      </c>
      <c r="F711" s="7">
        <f t="shared" si="101"/>
        <v>132.98356735061623</v>
      </c>
      <c r="G711" s="6">
        <f t="shared" si="102"/>
        <v>12.454049999999455</v>
      </c>
      <c r="H711" s="7">
        <f t="shared" si="103"/>
        <v>133.29606735061623</v>
      </c>
      <c r="J711">
        <f t="shared" si="104"/>
        <v>-0.24230078320048204</v>
      </c>
      <c r="K711">
        <f t="shared" si="106"/>
        <v>-0.24230078320048204</v>
      </c>
      <c r="L711" s="7">
        <f t="shared" si="107"/>
        <v>-0.24230078320048204</v>
      </c>
    </row>
    <row r="712" spans="3:12">
      <c r="C712">
        <f t="shared" si="105"/>
        <v>3.5499999999999465</v>
      </c>
      <c r="D712" s="5">
        <f t="shared" si="99"/>
        <v>-0.24201547312041566</v>
      </c>
      <c r="E712" s="6">
        <f t="shared" si="100"/>
        <v>0.41584507042251051</v>
      </c>
      <c r="F712" s="7">
        <f t="shared" si="101"/>
        <v>133.8055062499912</v>
      </c>
      <c r="G712" s="6">
        <f t="shared" si="102"/>
        <v>12.504999999999455</v>
      </c>
      <c r="H712" s="7">
        <f t="shared" si="103"/>
        <v>134.1180062499912</v>
      </c>
      <c r="J712">
        <f t="shared" si="104"/>
        <v>-0.24201547312041566</v>
      </c>
      <c r="K712">
        <f t="shared" si="106"/>
        <v>-0.24201547312041566</v>
      </c>
      <c r="L712" s="7">
        <f t="shared" si="107"/>
        <v>-0.24201547312041566</v>
      </c>
    </row>
    <row r="713" spans="3:12">
      <c r="C713">
        <f t="shared" si="105"/>
        <v>3.5549999999999464</v>
      </c>
      <c r="D713" s="5">
        <f t="shared" si="99"/>
        <v>-0.24173080841350122</v>
      </c>
      <c r="E713" s="6">
        <f t="shared" si="100"/>
        <v>0.41814697608998941</v>
      </c>
      <c r="F713" s="7">
        <f t="shared" si="101"/>
        <v>134.63112590061613</v>
      </c>
      <c r="G713" s="6">
        <f t="shared" si="102"/>
        <v>12.556049999999452</v>
      </c>
      <c r="H713" s="7">
        <f t="shared" si="103"/>
        <v>134.94362590061613</v>
      </c>
      <c r="J713">
        <f t="shared" si="104"/>
        <v>-0.24173080841350122</v>
      </c>
      <c r="K713">
        <f t="shared" si="106"/>
        <v>-0.24173080841350122</v>
      </c>
      <c r="L713" s="7">
        <f t="shared" si="107"/>
        <v>-0.24173080841350122</v>
      </c>
    </row>
    <row r="714" spans="3:12">
      <c r="C714">
        <f t="shared" si="105"/>
        <v>3.5599999999999463</v>
      </c>
      <c r="D714" s="5">
        <f t="shared" si="99"/>
        <v>-0.24144678702184375</v>
      </c>
      <c r="E714" s="6">
        <f t="shared" si="100"/>
        <v>0.42044943820222258</v>
      </c>
      <c r="F714" s="7">
        <f t="shared" si="101"/>
        <v>135.46043695999109</v>
      </c>
      <c r="G714" s="6">
        <f t="shared" si="102"/>
        <v>12.607199999999452</v>
      </c>
      <c r="H714" s="7">
        <f t="shared" si="103"/>
        <v>135.77293695999109</v>
      </c>
      <c r="J714">
        <f t="shared" si="104"/>
        <v>-0.24144678702184375</v>
      </c>
      <c r="K714">
        <f t="shared" si="106"/>
        <v>-0.24144678702184375</v>
      </c>
      <c r="L714" s="7">
        <f t="shared" si="107"/>
        <v>-0.24144678702184375</v>
      </c>
    </row>
    <row r="715" spans="3:12">
      <c r="C715">
        <f t="shared" si="105"/>
        <v>3.5649999999999462</v>
      </c>
      <c r="D715" s="5">
        <f t="shared" si="99"/>
        <v>-0.24116340689538807</v>
      </c>
      <c r="E715" s="6">
        <f t="shared" si="100"/>
        <v>0.42275245441792753</v>
      </c>
      <c r="F715" s="7">
        <f t="shared" si="101"/>
        <v>136.29345010061601</v>
      </c>
      <c r="G715" s="6">
        <f t="shared" si="102"/>
        <v>12.658449999999448</v>
      </c>
      <c r="H715" s="7">
        <f t="shared" si="103"/>
        <v>136.60595010061601</v>
      </c>
      <c r="J715">
        <f t="shared" si="104"/>
        <v>-0.24116340689538807</v>
      </c>
      <c r="K715">
        <f t="shared" si="106"/>
        <v>-0.24116340689538807</v>
      </c>
      <c r="L715" s="7">
        <f t="shared" si="107"/>
        <v>-0.24116340689538807</v>
      </c>
    </row>
    <row r="716" spans="3:12">
      <c r="C716">
        <f t="shared" si="105"/>
        <v>3.5699999999999461</v>
      </c>
      <c r="D716" s="5">
        <f t="shared" si="99"/>
        <v>-0.24088066599188998</v>
      </c>
      <c r="E716" s="6">
        <f t="shared" si="100"/>
        <v>0.42505602240893881</v>
      </c>
      <c r="F716" s="7">
        <f t="shared" si="101"/>
        <v>137.13017600999098</v>
      </c>
      <c r="G716" s="6">
        <f t="shared" si="102"/>
        <v>12.709799999999447</v>
      </c>
      <c r="H716" s="7">
        <f t="shared" si="103"/>
        <v>137.44267600999098</v>
      </c>
      <c r="J716">
        <f t="shared" si="104"/>
        <v>-0.24088066599188998</v>
      </c>
      <c r="K716">
        <f t="shared" si="106"/>
        <v>-0.24088066599188998</v>
      </c>
      <c r="L716" s="7">
        <f t="shared" si="107"/>
        <v>-0.24088066599188998</v>
      </c>
    </row>
    <row r="717" spans="3:12">
      <c r="C717">
        <f t="shared" si="105"/>
        <v>3.574999999999946</v>
      </c>
      <c r="D717" s="5">
        <f t="shared" si="99"/>
        <v>-0.240598562276887</v>
      </c>
      <c r="E717" s="6">
        <f t="shared" si="100"/>
        <v>0.42736013986011501</v>
      </c>
      <c r="F717" s="7">
        <f t="shared" si="101"/>
        <v>137.97062539061588</v>
      </c>
      <c r="G717" s="6">
        <f t="shared" si="102"/>
        <v>12.761249999999443</v>
      </c>
      <c r="H717" s="7">
        <f t="shared" si="103"/>
        <v>138.28312539061588</v>
      </c>
      <c r="J717">
        <f t="shared" si="104"/>
        <v>-0.240598562276887</v>
      </c>
      <c r="K717">
        <f t="shared" si="106"/>
        <v>-0.240598562276887</v>
      </c>
      <c r="L717" s="7">
        <f t="shared" si="107"/>
        <v>-0.240598562276887</v>
      </c>
    </row>
    <row r="718" spans="3:12">
      <c r="C718">
        <f t="shared" si="105"/>
        <v>3.5799999999999459</v>
      </c>
      <c r="D718" s="5">
        <f t="shared" si="99"/>
        <v>-0.24031709372366958</v>
      </c>
      <c r="E718" s="6">
        <f t="shared" si="100"/>
        <v>0.42966480446924882</v>
      </c>
      <c r="F718" s="7">
        <f t="shared" si="101"/>
        <v>138.81480895999084</v>
      </c>
      <c r="G718" s="6">
        <f t="shared" si="102"/>
        <v>12.812799999999442</v>
      </c>
      <c r="H718" s="7">
        <f t="shared" si="103"/>
        <v>139.12730895999084</v>
      </c>
      <c r="J718">
        <f t="shared" si="104"/>
        <v>-0.24031709372366958</v>
      </c>
      <c r="K718">
        <f t="shared" si="106"/>
        <v>-0.24031709372366958</v>
      </c>
      <c r="L718" s="7">
        <f t="shared" si="107"/>
        <v>-0.24031709372366958</v>
      </c>
    </row>
    <row r="719" spans="3:12">
      <c r="C719">
        <f t="shared" si="105"/>
        <v>3.5849999999999458</v>
      </c>
      <c r="D719" s="5">
        <f t="shared" si="99"/>
        <v>-0.24003625831325232</v>
      </c>
      <c r="E719" s="6">
        <f t="shared" si="100"/>
        <v>0.43197001394697643</v>
      </c>
      <c r="F719" s="7">
        <f t="shared" si="101"/>
        <v>139.66273745061579</v>
      </c>
      <c r="G719" s="6">
        <f t="shared" si="102"/>
        <v>12.86444999999944</v>
      </c>
      <c r="H719" s="7">
        <f t="shared" si="103"/>
        <v>139.97523745061579</v>
      </c>
      <c r="J719">
        <f t="shared" si="104"/>
        <v>-0.24003625831325232</v>
      </c>
      <c r="K719">
        <f t="shared" si="106"/>
        <v>-0.24003625831325232</v>
      </c>
      <c r="L719" s="7">
        <f t="shared" si="107"/>
        <v>-0.24003625831325232</v>
      </c>
    </row>
    <row r="720" spans="3:12">
      <c r="C720">
        <f t="shared" si="105"/>
        <v>3.5899999999999457</v>
      </c>
      <c r="D720" s="5">
        <f t="shared" si="99"/>
        <v>-0.2397560540343448</v>
      </c>
      <c r="E720" s="6">
        <f t="shared" si="100"/>
        <v>0.43427576601668805</v>
      </c>
      <c r="F720" s="7">
        <f t="shared" si="101"/>
        <v>140.51442160999073</v>
      </c>
      <c r="G720" s="6">
        <f t="shared" si="102"/>
        <v>12.916199999999439</v>
      </c>
      <c r="H720" s="7">
        <f t="shared" si="103"/>
        <v>140.82692160999073</v>
      </c>
      <c r="J720">
        <f t="shared" si="104"/>
        <v>-0.2397560540343448</v>
      </c>
      <c r="K720">
        <f t="shared" si="106"/>
        <v>-0.2397560540343448</v>
      </c>
      <c r="L720" s="7">
        <f t="shared" si="107"/>
        <v>-0.2397560540343448</v>
      </c>
    </row>
    <row r="721" spans="3:12">
      <c r="C721">
        <f t="shared" si="105"/>
        <v>3.5949999999999456</v>
      </c>
      <c r="D721" s="5">
        <f t="shared" si="99"/>
        <v>-0.23947647888332305</v>
      </c>
      <c r="E721" s="6">
        <f t="shared" si="100"/>
        <v>0.43658205841443953</v>
      </c>
      <c r="F721" s="7">
        <f t="shared" si="101"/>
        <v>141.3698722006157</v>
      </c>
      <c r="G721" s="6">
        <f t="shared" si="102"/>
        <v>12.968049999999437</v>
      </c>
      <c r="H721" s="7">
        <f t="shared" si="103"/>
        <v>141.6823722006157</v>
      </c>
      <c r="J721">
        <f t="shared" si="104"/>
        <v>-0.23947647888332305</v>
      </c>
      <c r="K721">
        <f t="shared" si="106"/>
        <v>-0.23947647888332305</v>
      </c>
      <c r="L721" s="7">
        <f t="shared" si="107"/>
        <v>-0.23947647888332305</v>
      </c>
    </row>
    <row r="722" spans="3:12">
      <c r="C722">
        <f t="shared" si="105"/>
        <v>3.5999999999999455</v>
      </c>
      <c r="D722" s="5">
        <f t="shared" si="99"/>
        <v>-0.23919753086420059</v>
      </c>
      <c r="E722" s="6">
        <f t="shared" si="100"/>
        <v>0.43888888888886379</v>
      </c>
      <c r="F722" s="7">
        <f t="shared" si="101"/>
        <v>142.22909999999058</v>
      </c>
      <c r="G722" s="6">
        <f t="shared" si="102"/>
        <v>13.019999999999431</v>
      </c>
      <c r="H722" s="7">
        <f t="shared" si="103"/>
        <v>142.54159999999058</v>
      </c>
      <c r="J722">
        <f t="shared" si="104"/>
        <v>-0.23919753086420059</v>
      </c>
      <c r="K722">
        <f t="shared" si="106"/>
        <v>-0.23919753086420059</v>
      </c>
      <c r="L722" s="7">
        <f t="shared" si="107"/>
        <v>-0.23919753086420059</v>
      </c>
    </row>
    <row r="723" spans="3:12">
      <c r="C723">
        <f t="shared" si="105"/>
        <v>3.6049999999999454</v>
      </c>
      <c r="D723" s="5">
        <f t="shared" si="99"/>
        <v>-0.23891920798859956</v>
      </c>
      <c r="E723" s="6">
        <f t="shared" si="100"/>
        <v>0.44119625520108441</v>
      </c>
      <c r="F723" s="7">
        <f t="shared" si="101"/>
        <v>143.09211580061557</v>
      </c>
      <c r="G723" s="6">
        <f t="shared" si="102"/>
        <v>13.072049999999432</v>
      </c>
      <c r="H723" s="7">
        <f t="shared" si="103"/>
        <v>143.40461580061557</v>
      </c>
      <c r="J723">
        <f t="shared" si="104"/>
        <v>-0.23891920798859956</v>
      </c>
      <c r="K723">
        <f t="shared" si="106"/>
        <v>-0.23891920798859956</v>
      </c>
      <c r="L723" s="7">
        <f t="shared" si="107"/>
        <v>-0.23891920798859956</v>
      </c>
    </row>
    <row r="724" spans="3:12">
      <c r="C724">
        <f t="shared" si="105"/>
        <v>3.6099999999999453</v>
      </c>
      <c r="D724" s="5">
        <f t="shared" si="99"/>
        <v>-0.2386415082757222</v>
      </c>
      <c r="E724" s="6">
        <f t="shared" si="100"/>
        <v>0.44350415512462837</v>
      </c>
      <c r="F724" s="7">
        <f t="shared" si="101"/>
        <v>143.9589304099905</v>
      </c>
      <c r="G724" s="6">
        <f t="shared" si="102"/>
        <v>13.12419999999943</v>
      </c>
      <c r="H724" s="7">
        <f t="shared" si="103"/>
        <v>144.2714304099905</v>
      </c>
      <c r="J724">
        <f t="shared" si="104"/>
        <v>-0.2386415082757222</v>
      </c>
      <c r="K724">
        <f t="shared" si="106"/>
        <v>-0.2386415082757222</v>
      </c>
      <c r="L724" s="7">
        <f t="shared" si="107"/>
        <v>-0.2386415082757222</v>
      </c>
    </row>
    <row r="725" spans="3:12">
      <c r="C725">
        <f t="shared" si="105"/>
        <v>3.6149999999999451</v>
      </c>
      <c r="D725" s="5">
        <f t="shared" si="99"/>
        <v>-0.23836442975232208</v>
      </c>
      <c r="E725" s="6">
        <f t="shared" si="100"/>
        <v>0.44581258644534127</v>
      </c>
      <c r="F725" s="7">
        <f t="shared" si="101"/>
        <v>144.82955465061545</v>
      </c>
      <c r="G725" s="6">
        <f t="shared" si="102"/>
        <v>13.176449999999427</v>
      </c>
      <c r="H725" s="7">
        <f t="shared" si="103"/>
        <v>145.14205465061545</v>
      </c>
      <c r="J725">
        <f t="shared" si="104"/>
        <v>-0.23836442975232208</v>
      </c>
      <c r="K725">
        <f t="shared" si="106"/>
        <v>-0.23836442975232208</v>
      </c>
      <c r="L725" s="7">
        <f t="shared" si="107"/>
        <v>-0.23836442975232208</v>
      </c>
    </row>
    <row r="726" spans="3:12">
      <c r="C726">
        <f t="shared" si="105"/>
        <v>3.619999999999945</v>
      </c>
      <c r="D726" s="5">
        <f t="shared" si="99"/>
        <v>-0.23808797045267541</v>
      </c>
      <c r="E726" s="6">
        <f t="shared" si="100"/>
        <v>0.44812154696130069</v>
      </c>
      <c r="F726" s="7">
        <f t="shared" si="101"/>
        <v>145.70399935999038</v>
      </c>
      <c r="G726" s="6">
        <f t="shared" si="102"/>
        <v>13.228799999999424</v>
      </c>
      <c r="H726" s="7">
        <f t="shared" si="103"/>
        <v>146.01649935999038</v>
      </c>
      <c r="J726">
        <f t="shared" si="104"/>
        <v>-0.23808797045267541</v>
      </c>
      <c r="K726">
        <f t="shared" si="106"/>
        <v>-0.23808797045267541</v>
      </c>
      <c r="L726" s="7">
        <f t="shared" si="107"/>
        <v>-0.23808797045267541</v>
      </c>
    </row>
    <row r="727" spans="3:12">
      <c r="C727">
        <f t="shared" si="105"/>
        <v>3.6249999999999449</v>
      </c>
      <c r="D727" s="5">
        <f t="shared" si="99"/>
        <v>-0.2378121284185524</v>
      </c>
      <c r="E727" s="6">
        <f t="shared" si="100"/>
        <v>0.45043103448273314</v>
      </c>
      <c r="F727" s="7">
        <f t="shared" si="101"/>
        <v>146.58227539061528</v>
      </c>
      <c r="G727" s="6">
        <f t="shared" si="102"/>
        <v>13.281249999999421</v>
      </c>
      <c r="H727" s="7">
        <f t="shared" si="103"/>
        <v>146.89477539061528</v>
      </c>
      <c r="J727">
        <f t="shared" si="104"/>
        <v>-0.2378121284185524</v>
      </c>
      <c r="K727">
        <f t="shared" si="106"/>
        <v>-0.2378121284185524</v>
      </c>
      <c r="L727" s="7">
        <f t="shared" si="107"/>
        <v>-0.2378121284185524</v>
      </c>
    </row>
    <row r="728" spans="3:12">
      <c r="C728">
        <f t="shared" si="105"/>
        <v>3.6299999999999448</v>
      </c>
      <c r="D728" s="5">
        <f t="shared" si="99"/>
        <v>-0.23753690169918873</v>
      </c>
      <c r="E728" s="6">
        <f t="shared" si="100"/>
        <v>0.45274104683193039</v>
      </c>
      <c r="F728" s="7">
        <f t="shared" si="101"/>
        <v>147.46439360999025</v>
      </c>
      <c r="G728" s="6">
        <f t="shared" si="102"/>
        <v>13.333799999999421</v>
      </c>
      <c r="H728" s="7">
        <f t="shared" si="103"/>
        <v>147.77689360999025</v>
      </c>
      <c r="J728">
        <f t="shared" si="104"/>
        <v>-0.23753690169918873</v>
      </c>
      <c r="K728">
        <f t="shared" si="106"/>
        <v>-0.23753690169918873</v>
      </c>
      <c r="L728" s="7">
        <f t="shared" si="107"/>
        <v>-0.23753690169918873</v>
      </c>
    </row>
    <row r="729" spans="3:12">
      <c r="C729">
        <f t="shared" si="105"/>
        <v>3.6349999999999447</v>
      </c>
      <c r="D729" s="5">
        <f t="shared" si="99"/>
        <v>-0.23726228835125718</v>
      </c>
      <c r="E729" s="6">
        <f t="shared" si="100"/>
        <v>0.45505158184316574</v>
      </c>
      <c r="F729" s="7">
        <f t="shared" si="101"/>
        <v>148.35036490061518</v>
      </c>
      <c r="G729" s="6">
        <f t="shared" si="102"/>
        <v>13.386449999999417</v>
      </c>
      <c r="H729" s="7">
        <f t="shared" si="103"/>
        <v>148.66286490061518</v>
      </c>
      <c r="J729">
        <f t="shared" si="104"/>
        <v>-0.23726228835125718</v>
      </c>
      <c r="K729">
        <f t="shared" si="106"/>
        <v>-0.23726228835125718</v>
      </c>
      <c r="L729" s="7">
        <f t="shared" si="107"/>
        <v>-0.23726228835125718</v>
      </c>
    </row>
    <row r="730" spans="3:12">
      <c r="C730">
        <f t="shared" si="105"/>
        <v>3.6399999999999446</v>
      </c>
      <c r="D730" s="5">
        <f t="shared" si="99"/>
        <v>-0.23698828643883893</v>
      </c>
      <c r="E730" s="6">
        <f t="shared" si="100"/>
        <v>0.45736263736261185</v>
      </c>
      <c r="F730" s="7">
        <f t="shared" si="101"/>
        <v>149.24020015999008</v>
      </c>
      <c r="G730" s="6">
        <f t="shared" si="102"/>
        <v>13.439199999999413</v>
      </c>
      <c r="H730" s="7">
        <f t="shared" si="103"/>
        <v>149.55270015999008</v>
      </c>
      <c r="J730">
        <f t="shared" si="104"/>
        <v>-0.23698828643883893</v>
      </c>
      <c r="K730">
        <f t="shared" si="106"/>
        <v>-0.23698828643883893</v>
      </c>
      <c r="L730" s="7">
        <f t="shared" si="107"/>
        <v>-0.23698828643883893</v>
      </c>
    </row>
    <row r="731" spans="3:12">
      <c r="C731">
        <f t="shared" si="105"/>
        <v>3.6449999999999445</v>
      </c>
      <c r="D731" s="5">
        <f t="shared" si="99"/>
        <v>-0.23671489403339524</v>
      </c>
      <c r="E731" s="6">
        <f t="shared" si="100"/>
        <v>0.45967421124825969</v>
      </c>
      <c r="F731" s="7">
        <f t="shared" si="101"/>
        <v>150.13391030061504</v>
      </c>
      <c r="G731" s="6">
        <f t="shared" si="102"/>
        <v>13.492049999999413</v>
      </c>
      <c r="H731" s="7">
        <f t="shared" si="103"/>
        <v>150.44641030061504</v>
      </c>
      <c r="J731">
        <f t="shared" si="104"/>
        <v>-0.23671489403339524</v>
      </c>
      <c r="K731">
        <f t="shared" si="106"/>
        <v>-0.23671489403339524</v>
      </c>
      <c r="L731" s="7">
        <f t="shared" si="107"/>
        <v>-0.23671489403339524</v>
      </c>
    </row>
    <row r="732" spans="3:12">
      <c r="C732">
        <f t="shared" si="105"/>
        <v>3.6499999999999444</v>
      </c>
      <c r="D732" s="5">
        <f t="shared" si="99"/>
        <v>-0.23644210921373918</v>
      </c>
      <c r="E732" s="6">
        <f t="shared" si="100"/>
        <v>0.46198630136983732</v>
      </c>
      <c r="F732" s="7">
        <f t="shared" si="101"/>
        <v>151.03150624999003</v>
      </c>
      <c r="G732" s="6">
        <f t="shared" si="102"/>
        <v>13.544999999999412</v>
      </c>
      <c r="H732" s="7">
        <f t="shared" si="103"/>
        <v>151.34400624999003</v>
      </c>
      <c r="J732">
        <f t="shared" si="104"/>
        <v>-0.23644210921373918</v>
      </c>
      <c r="K732">
        <f t="shared" si="106"/>
        <v>-0.23644210921373918</v>
      </c>
      <c r="L732" s="7">
        <f t="shared" si="107"/>
        <v>-0.23644210921373918</v>
      </c>
    </row>
    <row r="733" spans="3:12">
      <c r="C733">
        <f t="shared" si="105"/>
        <v>3.6549999999999443</v>
      </c>
      <c r="D733" s="5">
        <f t="shared" si="99"/>
        <v>-0.23616993006600709</v>
      </c>
      <c r="E733" s="6">
        <f t="shared" si="100"/>
        <v>0.46429890560872944</v>
      </c>
      <c r="F733" s="7">
        <f t="shared" si="101"/>
        <v>151.93299895061492</v>
      </c>
      <c r="G733" s="6">
        <f t="shared" si="102"/>
        <v>13.598049999999407</v>
      </c>
      <c r="H733" s="7">
        <f t="shared" si="103"/>
        <v>152.24549895061492</v>
      </c>
      <c r="J733">
        <f t="shared" si="104"/>
        <v>-0.23616993006600709</v>
      </c>
      <c r="K733">
        <f t="shared" si="106"/>
        <v>-0.23616993006600709</v>
      </c>
      <c r="L733" s="7">
        <f t="shared" si="107"/>
        <v>-0.23616993006600709</v>
      </c>
    </row>
    <row r="734" spans="3:12">
      <c r="C734">
        <f t="shared" si="105"/>
        <v>3.6599999999999442</v>
      </c>
      <c r="D734" s="5">
        <f t="shared" si="99"/>
        <v>-0.23589835468363052</v>
      </c>
      <c r="E734" s="6">
        <f t="shared" si="100"/>
        <v>0.46661202185789774</v>
      </c>
      <c r="F734" s="7">
        <f t="shared" si="101"/>
        <v>152.83839935998986</v>
      </c>
      <c r="G734" s="6">
        <f t="shared" si="102"/>
        <v>13.651199999999406</v>
      </c>
      <c r="H734" s="7">
        <f t="shared" si="103"/>
        <v>153.15089935998986</v>
      </c>
      <c r="J734">
        <f t="shared" si="104"/>
        <v>-0.23589835468363052</v>
      </c>
      <c r="K734">
        <f t="shared" si="106"/>
        <v>-0.23589835468363052</v>
      </c>
      <c r="L734" s="7">
        <f t="shared" si="107"/>
        <v>-0.23589835468363052</v>
      </c>
    </row>
    <row r="735" spans="3:12">
      <c r="C735">
        <f t="shared" si="105"/>
        <v>3.6649999999999441</v>
      </c>
      <c r="D735" s="5">
        <f t="shared" si="99"/>
        <v>-0.23562738116730778</v>
      </c>
      <c r="E735" s="6">
        <f t="shared" si="100"/>
        <v>0.46892564802180225</v>
      </c>
      <c r="F735" s="7">
        <f t="shared" si="101"/>
        <v>153.74771845061483</v>
      </c>
      <c r="G735" s="6">
        <f t="shared" si="102"/>
        <v>13.704449999999404</v>
      </c>
      <c r="H735" s="7">
        <f t="shared" si="103"/>
        <v>154.06021845061483</v>
      </c>
      <c r="J735">
        <f t="shared" si="104"/>
        <v>-0.23562738116730778</v>
      </c>
      <c r="K735">
        <f t="shared" si="106"/>
        <v>-0.23562738116730778</v>
      </c>
      <c r="L735" s="7">
        <f t="shared" si="107"/>
        <v>-0.23562738116730778</v>
      </c>
    </row>
    <row r="736" spans="3:12">
      <c r="C736">
        <f t="shared" si="105"/>
        <v>3.669999999999944</v>
      </c>
      <c r="D736" s="5">
        <f t="shared" si="99"/>
        <v>-0.23535700762497608</v>
      </c>
      <c r="E736" s="6">
        <f t="shared" si="100"/>
        <v>0.47123978201632277</v>
      </c>
      <c r="F736" s="7">
        <f t="shared" si="101"/>
        <v>154.66096720998976</v>
      </c>
      <c r="G736" s="6">
        <f t="shared" si="102"/>
        <v>13.757799999999403</v>
      </c>
      <c r="H736" s="7">
        <f t="shared" si="103"/>
        <v>154.97346720998976</v>
      </c>
      <c r="J736">
        <f t="shared" si="104"/>
        <v>-0.23535700762497608</v>
      </c>
      <c r="K736">
        <f t="shared" si="106"/>
        <v>-0.23535700762497608</v>
      </c>
      <c r="L736" s="7">
        <f t="shared" si="107"/>
        <v>-0.23535700762497608</v>
      </c>
    </row>
    <row r="737" spans="3:12">
      <c r="C737">
        <f t="shared" si="105"/>
        <v>3.6749999999999439</v>
      </c>
      <c r="D737" s="5">
        <f t="shared" si="99"/>
        <v>-0.23508723217178329</v>
      </c>
      <c r="E737" s="6">
        <f t="shared" si="100"/>
        <v>0.47355442176868157</v>
      </c>
      <c r="F737" s="7">
        <f t="shared" si="101"/>
        <v>155.57815664061471</v>
      </c>
      <c r="G737" s="6">
        <f t="shared" si="102"/>
        <v>13.811249999999401</v>
      </c>
      <c r="H737" s="7">
        <f t="shared" si="103"/>
        <v>155.89065664061471</v>
      </c>
      <c r="J737">
        <f t="shared" si="104"/>
        <v>-0.23508723217178329</v>
      </c>
      <c r="K737">
        <f t="shared" si="106"/>
        <v>-0.23508723217178329</v>
      </c>
      <c r="L737" s="7">
        <f t="shared" si="107"/>
        <v>-0.23508723217178329</v>
      </c>
    </row>
    <row r="738" spans="3:12">
      <c r="C738">
        <f t="shared" si="105"/>
        <v>3.6799999999999438</v>
      </c>
      <c r="D738" s="5">
        <f t="shared" si="99"/>
        <v>-0.23481805293005972</v>
      </c>
      <c r="E738" s="6">
        <f t="shared" si="100"/>
        <v>0.47586956521736523</v>
      </c>
      <c r="F738" s="7">
        <f t="shared" si="101"/>
        <v>156.49929775998962</v>
      </c>
      <c r="G738" s="6">
        <f t="shared" si="102"/>
        <v>13.864799999999398</v>
      </c>
      <c r="H738" s="7">
        <f t="shared" si="103"/>
        <v>156.81179775998962</v>
      </c>
      <c r="J738">
        <f t="shared" si="104"/>
        <v>-0.23481805293005972</v>
      </c>
      <c r="K738">
        <f t="shared" si="106"/>
        <v>-0.23481805293005972</v>
      </c>
      <c r="L738" s="7">
        <f t="shared" si="107"/>
        <v>-0.23481805293005972</v>
      </c>
    </row>
    <row r="739" spans="3:12">
      <c r="C739">
        <f t="shared" si="105"/>
        <v>3.6849999999999437</v>
      </c>
      <c r="D739" s="5">
        <f t="shared" si="99"/>
        <v>-0.23454946802929041</v>
      </c>
      <c r="E739" s="6">
        <f t="shared" si="100"/>
        <v>0.47818521031204986</v>
      </c>
      <c r="F739" s="7">
        <f t="shared" si="101"/>
        <v>157.42440160061457</v>
      </c>
      <c r="G739" s="6">
        <f t="shared" si="102"/>
        <v>13.918449999999396</v>
      </c>
      <c r="H739" s="7">
        <f t="shared" si="103"/>
        <v>157.73690160061457</v>
      </c>
      <c r="J739">
        <f t="shared" si="104"/>
        <v>-0.23454946802929041</v>
      </c>
      <c r="K739">
        <f t="shared" si="106"/>
        <v>-0.23454946802929041</v>
      </c>
      <c r="L739" s="7">
        <f t="shared" si="107"/>
        <v>-0.23454946802929041</v>
      </c>
    </row>
    <row r="740" spans="3:12">
      <c r="C740">
        <f t="shared" si="105"/>
        <v>3.6899999999999435</v>
      </c>
      <c r="D740" s="5">
        <f t="shared" si="99"/>
        <v>-0.23428147560608698</v>
      </c>
      <c r="E740" s="6">
        <f t="shared" si="100"/>
        <v>0.48050135501352398</v>
      </c>
      <c r="F740" s="7">
        <f t="shared" si="101"/>
        <v>158.35347920998947</v>
      </c>
      <c r="G740" s="6">
        <f t="shared" si="102"/>
        <v>13.972199999999393</v>
      </c>
      <c r="H740" s="7">
        <f t="shared" si="103"/>
        <v>158.66597920998947</v>
      </c>
      <c r="J740">
        <f t="shared" si="104"/>
        <v>-0.23428147560608698</v>
      </c>
      <c r="K740">
        <f t="shared" si="106"/>
        <v>-0.23428147560608698</v>
      </c>
      <c r="L740" s="7">
        <f t="shared" si="107"/>
        <v>-0.23428147560608698</v>
      </c>
    </row>
    <row r="741" spans="3:12">
      <c r="C741">
        <f t="shared" si="105"/>
        <v>3.6949999999999434</v>
      </c>
      <c r="D741" s="5">
        <f t="shared" si="99"/>
        <v>-0.23401407380416001</v>
      </c>
      <c r="E741" s="6">
        <f t="shared" si="100"/>
        <v>0.48281799729361374</v>
      </c>
      <c r="F741" s="7">
        <f t="shared" si="101"/>
        <v>159.28654165061442</v>
      </c>
      <c r="G741" s="6">
        <f t="shared" si="102"/>
        <v>14.02604999999939</v>
      </c>
      <c r="H741" s="7">
        <f t="shared" si="103"/>
        <v>159.59904165061442</v>
      </c>
      <c r="J741">
        <f t="shared" si="104"/>
        <v>-0.23401407380416001</v>
      </c>
      <c r="K741">
        <f t="shared" si="106"/>
        <v>-0.23401407380416001</v>
      </c>
      <c r="L741" s="7">
        <f t="shared" si="107"/>
        <v>-0.23401407380416001</v>
      </c>
    </row>
    <row r="742" spans="3:12">
      <c r="C742">
        <f t="shared" si="105"/>
        <v>3.6999999999999433</v>
      </c>
      <c r="D742" s="5">
        <f t="shared" si="99"/>
        <v>-0.23374726077429081</v>
      </c>
      <c r="E742" s="6">
        <f t="shared" si="100"/>
        <v>0.48513513513510897</v>
      </c>
      <c r="F742" s="7">
        <f t="shared" si="101"/>
        <v>160.22359999998935</v>
      </c>
      <c r="G742" s="6">
        <f t="shared" si="102"/>
        <v>14.079999999999387</v>
      </c>
      <c r="H742" s="7">
        <f t="shared" si="103"/>
        <v>160.53609999998935</v>
      </c>
      <c r="J742">
        <f t="shared" si="104"/>
        <v>-0.23374726077429081</v>
      </c>
      <c r="K742">
        <f t="shared" si="106"/>
        <v>-0.23374726077429081</v>
      </c>
      <c r="L742" s="7">
        <f t="shared" si="107"/>
        <v>-0.23374726077429081</v>
      </c>
    </row>
    <row r="743" spans="3:12">
      <c r="C743">
        <f t="shared" si="105"/>
        <v>3.7049999999999432</v>
      </c>
      <c r="D743" s="5">
        <f t="shared" si="99"/>
        <v>-0.23348103467430428</v>
      </c>
      <c r="E743" s="6">
        <f t="shared" si="100"/>
        <v>0.48745276653168768</v>
      </c>
      <c r="F743" s="7">
        <f t="shared" si="101"/>
        <v>161.16466535061431</v>
      </c>
      <c r="G743" s="6">
        <f t="shared" si="102"/>
        <v>14.134049999999387</v>
      </c>
      <c r="H743" s="7">
        <f t="shared" si="103"/>
        <v>161.47716535061431</v>
      </c>
      <c r="J743">
        <f t="shared" si="104"/>
        <v>-0.23348103467430428</v>
      </c>
      <c r="K743">
        <f t="shared" si="106"/>
        <v>-0.23348103467430428</v>
      </c>
      <c r="L743" s="7">
        <f t="shared" si="107"/>
        <v>-0.23348103467430428</v>
      </c>
    </row>
    <row r="744" spans="3:12">
      <c r="C744">
        <f t="shared" si="105"/>
        <v>3.7099999999999431</v>
      </c>
      <c r="D744" s="5">
        <f t="shared" si="99"/>
        <v>-0.23321539366904059</v>
      </c>
      <c r="E744" s="6">
        <f t="shared" si="100"/>
        <v>0.48977088948784431</v>
      </c>
      <c r="F744" s="7">
        <f t="shared" si="101"/>
        <v>162.10974880998924</v>
      </c>
      <c r="G744" s="6">
        <f t="shared" si="102"/>
        <v>14.188199999999384</v>
      </c>
      <c r="H744" s="7">
        <f t="shared" si="103"/>
        <v>162.42224880998924</v>
      </c>
      <c r="J744">
        <f t="shared" si="104"/>
        <v>-0.23321539366904059</v>
      </c>
      <c r="K744">
        <f t="shared" si="106"/>
        <v>-0.23321539366904059</v>
      </c>
      <c r="L744" s="7">
        <f t="shared" si="107"/>
        <v>-0.23321539366904059</v>
      </c>
    </row>
    <row r="745" spans="3:12">
      <c r="C745">
        <f t="shared" si="105"/>
        <v>3.714999999999943</v>
      </c>
      <c r="D745" s="5">
        <f t="shared" si="99"/>
        <v>-0.23295033593032805</v>
      </c>
      <c r="E745" s="6">
        <f t="shared" si="100"/>
        <v>0.49208950201881607</v>
      </c>
      <c r="F745" s="7">
        <f t="shared" si="101"/>
        <v>163.05886150061414</v>
      </c>
      <c r="G745" s="6">
        <f t="shared" si="102"/>
        <v>14.24244999999938</v>
      </c>
      <c r="H745" s="7">
        <f t="shared" si="103"/>
        <v>163.37136150061414</v>
      </c>
      <c r="J745">
        <f t="shared" si="104"/>
        <v>-0.23295033593032805</v>
      </c>
      <c r="K745">
        <f t="shared" si="106"/>
        <v>-0.23295033593032805</v>
      </c>
      <c r="L745" s="7">
        <f t="shared" si="107"/>
        <v>-0.23295033593032805</v>
      </c>
    </row>
    <row r="746" spans="3:12">
      <c r="C746">
        <f t="shared" si="105"/>
        <v>3.7199999999999429</v>
      </c>
      <c r="D746" s="5">
        <f t="shared" si="99"/>
        <v>-0.23268585963695529</v>
      </c>
      <c r="E746" s="6">
        <f t="shared" si="100"/>
        <v>0.49440860215051119</v>
      </c>
      <c r="F746" s="7">
        <f t="shared" si="101"/>
        <v>164.0120145599891</v>
      </c>
      <c r="G746" s="6">
        <f t="shared" si="102"/>
        <v>14.296799999999379</v>
      </c>
      <c r="H746" s="7">
        <f t="shared" si="103"/>
        <v>164.3245145599891</v>
      </c>
      <c r="J746">
        <f t="shared" si="104"/>
        <v>-0.23268585963695529</v>
      </c>
      <c r="K746">
        <f t="shared" si="106"/>
        <v>-0.23268585963695529</v>
      </c>
      <c r="L746" s="7">
        <f t="shared" si="107"/>
        <v>-0.23268585963695529</v>
      </c>
    </row>
    <row r="747" spans="3:12">
      <c r="C747">
        <f t="shared" si="105"/>
        <v>3.7249999999999428</v>
      </c>
      <c r="D747" s="5">
        <f t="shared" si="99"/>
        <v>-0.23242196297464379</v>
      </c>
      <c r="E747" s="6">
        <f t="shared" si="100"/>
        <v>0.49672818791943651</v>
      </c>
      <c r="F747" s="7">
        <f t="shared" si="101"/>
        <v>164.969219140614</v>
      </c>
      <c r="G747" s="6">
        <f t="shared" si="102"/>
        <v>14.351249999999375</v>
      </c>
      <c r="H747" s="7">
        <f t="shared" si="103"/>
        <v>165.281719140614</v>
      </c>
      <c r="J747">
        <f t="shared" si="104"/>
        <v>-0.23242196297464379</v>
      </c>
      <c r="K747">
        <f t="shared" si="106"/>
        <v>-0.23242196297464379</v>
      </c>
      <c r="L747" s="7">
        <f t="shared" si="107"/>
        <v>-0.23242196297464379</v>
      </c>
    </row>
    <row r="748" spans="3:12">
      <c r="C748">
        <f t="shared" si="105"/>
        <v>3.7299999999999427</v>
      </c>
      <c r="D748" s="5">
        <f t="shared" si="99"/>
        <v>-0.23215864413602066</v>
      </c>
      <c r="E748" s="6">
        <f t="shared" si="100"/>
        <v>0.49904825737262759</v>
      </c>
      <c r="F748" s="7">
        <f t="shared" si="101"/>
        <v>165.93048640998896</v>
      </c>
      <c r="G748" s="6">
        <f t="shared" si="102"/>
        <v>14.405799999999374</v>
      </c>
      <c r="H748" s="7">
        <f t="shared" si="103"/>
        <v>166.24298640998896</v>
      </c>
      <c r="J748">
        <f t="shared" si="104"/>
        <v>-0.23215864413602066</v>
      </c>
      <c r="K748">
        <f t="shared" si="106"/>
        <v>-0.23215864413602066</v>
      </c>
      <c r="L748" s="7">
        <f t="shared" si="107"/>
        <v>-0.23215864413602066</v>
      </c>
    </row>
    <row r="749" spans="3:12">
      <c r="C749">
        <f t="shared" si="105"/>
        <v>3.7349999999999426</v>
      </c>
      <c r="D749" s="5">
        <f t="shared" si="99"/>
        <v>-0.23189590132059101</v>
      </c>
      <c r="E749" s="6">
        <f t="shared" si="100"/>
        <v>0.50136880856757715</v>
      </c>
      <c r="F749" s="7">
        <f t="shared" si="101"/>
        <v>166.89582755061389</v>
      </c>
      <c r="G749" s="6">
        <f t="shared" si="102"/>
        <v>14.460449999999373</v>
      </c>
      <c r="H749" s="7">
        <f t="shared" si="103"/>
        <v>167.20832755061389</v>
      </c>
      <c r="J749">
        <f t="shared" si="104"/>
        <v>-0.23189590132059101</v>
      </c>
      <c r="K749">
        <f t="shared" si="106"/>
        <v>-0.23189590132059101</v>
      </c>
      <c r="L749" s="7">
        <f t="shared" si="107"/>
        <v>-0.23189590132059101</v>
      </c>
    </row>
    <row r="750" spans="3:12">
      <c r="C750">
        <f t="shared" si="105"/>
        <v>3.7399999999999425</v>
      </c>
      <c r="D750" s="5">
        <f t="shared" si="99"/>
        <v>-0.23163373273471091</v>
      </c>
      <c r="E750" s="6">
        <f t="shared" si="100"/>
        <v>0.50368983957216562</v>
      </c>
      <c r="F750" s="7">
        <f t="shared" si="101"/>
        <v>167.86525375998883</v>
      </c>
      <c r="G750" s="6">
        <f t="shared" si="102"/>
        <v>14.515199999999371</v>
      </c>
      <c r="H750" s="7">
        <f t="shared" si="103"/>
        <v>168.17775375998883</v>
      </c>
      <c r="J750">
        <f t="shared" si="104"/>
        <v>-0.23163373273471091</v>
      </c>
      <c r="K750">
        <f t="shared" si="106"/>
        <v>-0.23163373273471091</v>
      </c>
      <c r="L750" s="7">
        <f t="shared" si="107"/>
        <v>-0.23163373273471091</v>
      </c>
    </row>
    <row r="751" spans="3:12">
      <c r="C751">
        <f t="shared" si="105"/>
        <v>3.7449999999999424</v>
      </c>
      <c r="D751" s="5">
        <f t="shared" si="99"/>
        <v>-0.23137213659155986</v>
      </c>
      <c r="E751" s="6">
        <f t="shared" si="100"/>
        <v>0.50601134846459273</v>
      </c>
      <c r="F751" s="7">
        <f t="shared" si="101"/>
        <v>168.83877625061373</v>
      </c>
      <c r="G751" s="6">
        <f t="shared" si="102"/>
        <v>14.570049999999366</v>
      </c>
      <c r="H751" s="7">
        <f t="shared" si="103"/>
        <v>169.15127625061373</v>
      </c>
      <c r="J751">
        <f t="shared" si="104"/>
        <v>-0.23137213659155986</v>
      </c>
      <c r="K751">
        <f t="shared" si="106"/>
        <v>-0.23137213659155986</v>
      </c>
      <c r="L751" s="7">
        <f t="shared" si="107"/>
        <v>-0.23137213659155986</v>
      </c>
    </row>
    <row r="752" spans="3:12">
      <c r="C752">
        <f t="shared" si="105"/>
        <v>3.7499999999999423</v>
      </c>
      <c r="D752" s="5">
        <f t="shared" si="99"/>
        <v>-0.23111111111111413</v>
      </c>
      <c r="E752" s="6">
        <f t="shared" si="100"/>
        <v>0.50833333333330666</v>
      </c>
      <c r="F752" s="7">
        <f t="shared" si="101"/>
        <v>169.81640624998869</v>
      </c>
      <c r="G752" s="6">
        <f t="shared" si="102"/>
        <v>14.624999999999364</v>
      </c>
      <c r="H752" s="7">
        <f t="shared" si="103"/>
        <v>170.12890624998869</v>
      </c>
      <c r="J752">
        <f t="shared" si="104"/>
        <v>-0.23111111111111413</v>
      </c>
      <c r="K752">
        <f t="shared" si="106"/>
        <v>-0.23111111111111413</v>
      </c>
      <c r="L752" s="7">
        <f t="shared" si="107"/>
        <v>-0.23111111111111413</v>
      </c>
    </row>
    <row r="753" spans="3:12">
      <c r="C753">
        <f t="shared" si="105"/>
        <v>3.7549999999999422</v>
      </c>
      <c r="D753" s="5">
        <f t="shared" si="99"/>
        <v>-0.23085065452011913</v>
      </c>
      <c r="E753" s="6">
        <f t="shared" si="100"/>
        <v>0.51065579227693725</v>
      </c>
      <c r="F753" s="7">
        <f t="shared" si="101"/>
        <v>170.7981550006136</v>
      </c>
      <c r="G753" s="6">
        <f t="shared" si="102"/>
        <v>14.680049999999362</v>
      </c>
      <c r="H753" s="7">
        <f t="shared" si="103"/>
        <v>171.1106550006136</v>
      </c>
      <c r="J753">
        <f t="shared" si="104"/>
        <v>-0.23085065452011913</v>
      </c>
      <c r="K753">
        <f t="shared" si="106"/>
        <v>-0.23085065452011913</v>
      </c>
      <c r="L753" s="7">
        <f t="shared" si="107"/>
        <v>-0.23085065452011913</v>
      </c>
    </row>
    <row r="754" spans="3:12">
      <c r="C754">
        <f t="shared" si="105"/>
        <v>3.7599999999999421</v>
      </c>
      <c r="D754" s="5">
        <f t="shared" si="99"/>
        <v>-0.23059076505206277</v>
      </c>
      <c r="E754" s="6">
        <f t="shared" si="100"/>
        <v>0.51297872340422845</v>
      </c>
      <c r="F754" s="7">
        <f t="shared" si="101"/>
        <v>171.78403375998855</v>
      </c>
      <c r="G754" s="6">
        <f t="shared" si="102"/>
        <v>14.735199999999359</v>
      </c>
      <c r="H754" s="7">
        <f t="shared" si="103"/>
        <v>172.09653375998855</v>
      </c>
      <c r="J754">
        <f t="shared" si="104"/>
        <v>-0.23059076505206277</v>
      </c>
      <c r="K754">
        <f t="shared" si="106"/>
        <v>-0.23059076505206277</v>
      </c>
      <c r="L754" s="7">
        <f t="shared" si="107"/>
        <v>-0.23059076505206277</v>
      </c>
    </row>
    <row r="755" spans="3:12">
      <c r="C755">
        <f t="shared" si="105"/>
        <v>3.7649999999999419</v>
      </c>
      <c r="D755" s="5">
        <f t="shared" si="99"/>
        <v>-0.23033144094714847</v>
      </c>
      <c r="E755" s="6">
        <f t="shared" si="100"/>
        <v>0.51530212483397042</v>
      </c>
      <c r="F755" s="7">
        <f t="shared" si="101"/>
        <v>172.77405380061347</v>
      </c>
      <c r="G755" s="6">
        <f t="shared" si="102"/>
        <v>14.790449999999357</v>
      </c>
      <c r="H755" s="7">
        <f t="shared" si="103"/>
        <v>173.08655380061347</v>
      </c>
      <c r="J755">
        <f t="shared" si="104"/>
        <v>-0.23033144094714847</v>
      </c>
      <c r="K755">
        <f t="shared" si="106"/>
        <v>-0.23033144094714847</v>
      </c>
      <c r="L755" s="7">
        <f t="shared" si="107"/>
        <v>-0.23033144094714847</v>
      </c>
    </row>
    <row r="756" spans="3:12">
      <c r="C756">
        <f t="shared" si="105"/>
        <v>3.7699999999999418</v>
      </c>
      <c r="D756" s="5">
        <f t="shared" si="99"/>
        <v>-0.2300726804522682</v>
      </c>
      <c r="E756" s="6">
        <f t="shared" si="100"/>
        <v>0.51762599469493331</v>
      </c>
      <c r="F756" s="7">
        <f t="shared" si="101"/>
        <v>173.76822640998839</v>
      </c>
      <c r="G756" s="6">
        <f t="shared" si="102"/>
        <v>14.845799999999354</v>
      </c>
      <c r="H756" s="7">
        <f t="shared" si="103"/>
        <v>174.08072640998839</v>
      </c>
      <c r="J756">
        <f t="shared" si="104"/>
        <v>-0.2300726804522682</v>
      </c>
      <c r="K756">
        <f t="shared" si="106"/>
        <v>-0.2300726804522682</v>
      </c>
      <c r="L756" s="7">
        <f t="shared" si="107"/>
        <v>-0.2300726804522682</v>
      </c>
    </row>
    <row r="757" spans="3:12">
      <c r="C757">
        <f t="shared" si="105"/>
        <v>3.7749999999999417</v>
      </c>
      <c r="D757" s="5">
        <f t="shared" si="99"/>
        <v>-0.22981448182097575</v>
      </c>
      <c r="E757" s="6">
        <f t="shared" si="100"/>
        <v>0.51995033112580069</v>
      </c>
      <c r="F757" s="7">
        <f t="shared" si="101"/>
        <v>174.76656289061336</v>
      </c>
      <c r="G757" s="6">
        <f t="shared" si="102"/>
        <v>14.901249999999354</v>
      </c>
      <c r="H757" s="7">
        <f t="shared" si="103"/>
        <v>175.07906289061336</v>
      </c>
      <c r="J757">
        <f t="shared" si="104"/>
        <v>-0.22981448182097575</v>
      </c>
      <c r="K757">
        <f t="shared" si="106"/>
        <v>-0.22981448182097575</v>
      </c>
      <c r="L757" s="7">
        <f t="shared" si="107"/>
        <v>-0.22981448182097575</v>
      </c>
    </row>
    <row r="758" spans="3:12">
      <c r="C758">
        <f t="shared" si="105"/>
        <v>3.7799999999999416</v>
      </c>
      <c r="D758" s="5">
        <f t="shared" si="99"/>
        <v>-0.22955684331346007</v>
      </c>
      <c r="E758" s="6">
        <f t="shared" si="100"/>
        <v>0.52227513227510514</v>
      </c>
      <c r="F758" s="7">
        <f t="shared" si="101"/>
        <v>175.76907455998827</v>
      </c>
      <c r="G758" s="6">
        <f t="shared" si="102"/>
        <v>14.956799999999351</v>
      </c>
      <c r="H758" s="7">
        <f t="shared" si="103"/>
        <v>176.08157455998827</v>
      </c>
      <c r="J758">
        <f t="shared" si="104"/>
        <v>-0.22955684331346007</v>
      </c>
      <c r="K758">
        <f t="shared" si="106"/>
        <v>-0.22955684331346007</v>
      </c>
      <c r="L758" s="7">
        <f t="shared" si="107"/>
        <v>-0.22955684331346007</v>
      </c>
    </row>
    <row r="759" spans="3:12">
      <c r="C759">
        <f t="shared" si="105"/>
        <v>3.7849999999999415</v>
      </c>
      <c r="D759" s="5">
        <f t="shared" si="99"/>
        <v>-0.22929976319651849</v>
      </c>
      <c r="E759" s="6">
        <f t="shared" si="100"/>
        <v>0.52460039630116162</v>
      </c>
      <c r="F759" s="7">
        <f t="shared" si="101"/>
        <v>176.77577275061319</v>
      </c>
      <c r="G759" s="6">
        <f t="shared" si="102"/>
        <v>15.012449999999347</v>
      </c>
      <c r="H759" s="7">
        <f t="shared" si="103"/>
        <v>177.08827275061319</v>
      </c>
      <c r="J759">
        <f t="shared" si="104"/>
        <v>-0.22929976319651849</v>
      </c>
      <c r="K759">
        <f t="shared" si="106"/>
        <v>-0.22929976319651849</v>
      </c>
      <c r="L759" s="7">
        <f t="shared" si="107"/>
        <v>-0.22929976319651849</v>
      </c>
    </row>
    <row r="760" spans="3:12">
      <c r="C760">
        <f t="shared" si="105"/>
        <v>3.7899999999999414</v>
      </c>
      <c r="D760" s="5">
        <f t="shared" si="99"/>
        <v>-0.22904323974353025</v>
      </c>
      <c r="E760" s="6">
        <f t="shared" si="100"/>
        <v>0.52692612137200445</v>
      </c>
      <c r="F760" s="7">
        <f t="shared" si="101"/>
        <v>177.78666880998816</v>
      </c>
      <c r="G760" s="6">
        <f t="shared" si="102"/>
        <v>15.068199999999347</v>
      </c>
      <c r="H760" s="7">
        <f t="shared" si="103"/>
        <v>178.09916880998816</v>
      </c>
      <c r="J760">
        <f t="shared" si="104"/>
        <v>-0.22904323974353025</v>
      </c>
      <c r="K760">
        <f t="shared" si="106"/>
        <v>-0.22904323974353025</v>
      </c>
      <c r="L760" s="7">
        <f t="shared" si="107"/>
        <v>-0.22904323974353025</v>
      </c>
    </row>
    <row r="761" spans="3:12">
      <c r="C761">
        <f t="shared" si="105"/>
        <v>3.7949999999999413</v>
      </c>
      <c r="D761" s="5">
        <f t="shared" si="99"/>
        <v>-0.2287872712344301</v>
      </c>
      <c r="E761" s="6">
        <f t="shared" si="100"/>
        <v>0.529252305665322</v>
      </c>
      <c r="F761" s="7">
        <f t="shared" si="101"/>
        <v>178.80177410061304</v>
      </c>
      <c r="G761" s="6">
        <f t="shared" si="102"/>
        <v>15.124049999999343</v>
      </c>
      <c r="H761" s="7">
        <f t="shared" si="103"/>
        <v>179.11427410061304</v>
      </c>
      <c r="J761">
        <f t="shared" si="104"/>
        <v>-0.2287872712344301</v>
      </c>
      <c r="K761">
        <f t="shared" si="106"/>
        <v>-0.2287872712344301</v>
      </c>
      <c r="L761" s="7">
        <f t="shared" si="107"/>
        <v>-0.2287872712344301</v>
      </c>
    </row>
    <row r="762" spans="3:12">
      <c r="C762">
        <f t="shared" si="105"/>
        <v>3.7999999999999412</v>
      </c>
      <c r="D762" s="5">
        <f t="shared" si="99"/>
        <v>-0.22853185595568171</v>
      </c>
      <c r="E762" s="6">
        <f t="shared" si="100"/>
        <v>0.53157894736839362</v>
      </c>
      <c r="F762" s="7">
        <f t="shared" si="101"/>
        <v>179.82109999998801</v>
      </c>
      <c r="G762" s="6">
        <f t="shared" si="102"/>
        <v>15.179999999999342</v>
      </c>
      <c r="H762" s="7">
        <f t="shared" si="103"/>
        <v>180.13359999998801</v>
      </c>
      <c r="J762">
        <f t="shared" si="104"/>
        <v>-0.22853185595568171</v>
      </c>
      <c r="K762">
        <f t="shared" si="106"/>
        <v>-0.22853185595568171</v>
      </c>
      <c r="L762" s="7">
        <f t="shared" si="107"/>
        <v>-0.22853185595568171</v>
      </c>
    </row>
    <row r="763" spans="3:12">
      <c r="C763">
        <f t="shared" si="105"/>
        <v>3.8049999999999411</v>
      </c>
      <c r="D763" s="5">
        <f t="shared" si="99"/>
        <v>-0.2282769922002513</v>
      </c>
      <c r="E763" s="6">
        <f t="shared" si="100"/>
        <v>0.53390604467802794</v>
      </c>
      <c r="F763" s="7">
        <f t="shared" si="101"/>
        <v>180.8446579006129</v>
      </c>
      <c r="G763" s="6">
        <f t="shared" si="102"/>
        <v>15.236049999999338</v>
      </c>
      <c r="H763" s="7">
        <f t="shared" si="103"/>
        <v>181.1571579006129</v>
      </c>
      <c r="J763">
        <f t="shared" si="104"/>
        <v>-0.2282769922002513</v>
      </c>
      <c r="K763">
        <f t="shared" si="106"/>
        <v>-0.2282769922002513</v>
      </c>
      <c r="L763" s="7">
        <f t="shared" si="107"/>
        <v>-0.2282769922002513</v>
      </c>
    </row>
    <row r="764" spans="3:12">
      <c r="C764">
        <f t="shared" si="105"/>
        <v>3.809999999999941</v>
      </c>
      <c r="D764" s="5">
        <f t="shared" si="99"/>
        <v>-0.22802267826758174</v>
      </c>
      <c r="E764" s="6">
        <f t="shared" si="100"/>
        <v>0.53623359580049756</v>
      </c>
      <c r="F764" s="7">
        <f t="shared" si="101"/>
        <v>181.87245920998785</v>
      </c>
      <c r="G764" s="6">
        <f t="shared" si="102"/>
        <v>15.292199999999337</v>
      </c>
      <c r="H764" s="7">
        <f t="shared" si="103"/>
        <v>182.18495920998785</v>
      </c>
      <c r="J764">
        <f t="shared" si="104"/>
        <v>-0.22802267826758174</v>
      </c>
      <c r="K764">
        <f t="shared" si="106"/>
        <v>-0.22802267826758174</v>
      </c>
      <c r="L764" s="7">
        <f t="shared" si="107"/>
        <v>-0.22802267826758174</v>
      </c>
    </row>
    <row r="765" spans="3:12">
      <c r="C765">
        <f t="shared" si="105"/>
        <v>3.8149999999999409</v>
      </c>
      <c r="D765" s="5">
        <f t="shared" si="99"/>
        <v>-0.22776891246356598</v>
      </c>
      <c r="E765" s="6">
        <f t="shared" si="100"/>
        <v>0.53856159895147959</v>
      </c>
      <c r="F765" s="7">
        <f t="shared" si="101"/>
        <v>182.9045153506128</v>
      </c>
      <c r="G765" s="6">
        <f t="shared" si="102"/>
        <v>15.348449999999335</v>
      </c>
      <c r="H765" s="7">
        <f t="shared" si="103"/>
        <v>183.2170153506128</v>
      </c>
      <c r="J765">
        <f t="shared" si="104"/>
        <v>-0.22776891246356598</v>
      </c>
      <c r="K765">
        <f t="shared" si="106"/>
        <v>-0.22776891246356598</v>
      </c>
      <c r="L765" s="7">
        <f t="shared" si="107"/>
        <v>-0.22776891246356598</v>
      </c>
    </row>
    <row r="766" spans="3:12">
      <c r="C766">
        <f t="shared" si="105"/>
        <v>3.8199999999999408</v>
      </c>
      <c r="D766" s="5">
        <f t="shared" si="99"/>
        <v>-0.22751569310052105</v>
      </c>
      <c r="E766" s="6">
        <f t="shared" si="100"/>
        <v>0.54089005235599341</v>
      </c>
      <c r="F766" s="7">
        <f t="shared" si="101"/>
        <v>183.94083775998774</v>
      </c>
      <c r="G766" s="6">
        <f t="shared" si="102"/>
        <v>15.404799999999334</v>
      </c>
      <c r="H766" s="7">
        <f t="shared" si="103"/>
        <v>184.25333775998774</v>
      </c>
      <c r="J766">
        <f t="shared" si="104"/>
        <v>-0.22751569310052105</v>
      </c>
      <c r="K766">
        <f t="shared" si="106"/>
        <v>-0.22751569310052105</v>
      </c>
      <c r="L766" s="7">
        <f t="shared" si="107"/>
        <v>-0.22751569310052105</v>
      </c>
    </row>
    <row r="767" spans="3:12">
      <c r="C767">
        <f t="shared" si="105"/>
        <v>3.8249999999999407</v>
      </c>
      <c r="D767" s="5">
        <f t="shared" si="99"/>
        <v>-0.22726301849716221</v>
      </c>
      <c r="E767" s="6">
        <f t="shared" si="100"/>
        <v>0.54321895424833855</v>
      </c>
      <c r="F767" s="7">
        <f t="shared" si="101"/>
        <v>184.98143789061263</v>
      </c>
      <c r="G767" s="6">
        <f t="shared" si="102"/>
        <v>15.461249999999328</v>
      </c>
      <c r="H767" s="7">
        <f t="shared" si="103"/>
        <v>185.29393789061263</v>
      </c>
      <c r="J767">
        <f t="shared" si="104"/>
        <v>-0.22726301849716221</v>
      </c>
      <c r="K767">
        <f t="shared" si="106"/>
        <v>-0.22726301849716221</v>
      </c>
      <c r="L767" s="7">
        <f t="shared" si="107"/>
        <v>-0.22726301849716221</v>
      </c>
    </row>
    <row r="768" spans="3:12">
      <c r="C768">
        <f t="shared" si="105"/>
        <v>3.8299999999999406</v>
      </c>
      <c r="D768" s="5">
        <f t="shared" si="99"/>
        <v>-0.22701088697857669</v>
      </c>
      <c r="E768" s="6">
        <f t="shared" si="100"/>
        <v>0.54554830287203515</v>
      </c>
      <c r="F768" s="7">
        <f t="shared" si="101"/>
        <v>186.02632720998756</v>
      </c>
      <c r="G768" s="6">
        <f t="shared" si="102"/>
        <v>15.517799999999326</v>
      </c>
      <c r="H768" s="7">
        <f t="shared" si="103"/>
        <v>186.33882720998756</v>
      </c>
      <c r="J768">
        <f t="shared" si="104"/>
        <v>-0.22701088697857669</v>
      </c>
      <c r="K768">
        <f t="shared" si="106"/>
        <v>-0.22701088697857669</v>
      </c>
      <c r="L768" s="7">
        <f t="shared" si="107"/>
        <v>-0.22701088697857669</v>
      </c>
    </row>
    <row r="769" spans="3:12">
      <c r="C769">
        <f t="shared" si="105"/>
        <v>3.8349999999999405</v>
      </c>
      <c r="D769" s="5">
        <f t="shared" si="99"/>
        <v>-0.22675929687619822</v>
      </c>
      <c r="E769" s="6">
        <f t="shared" si="100"/>
        <v>0.5478780964797636</v>
      </c>
      <c r="F769" s="7">
        <f t="shared" si="101"/>
        <v>187.07551720061247</v>
      </c>
      <c r="G769" s="6">
        <f t="shared" si="102"/>
        <v>15.574449999999324</v>
      </c>
      <c r="H769" s="7">
        <f t="shared" si="103"/>
        <v>187.38801720061247</v>
      </c>
      <c r="J769">
        <f t="shared" si="104"/>
        <v>-0.22675929687619822</v>
      </c>
      <c r="K769">
        <f t="shared" si="106"/>
        <v>-0.22675929687619822</v>
      </c>
      <c r="L769" s="7">
        <f t="shared" si="107"/>
        <v>-0.22675929687619822</v>
      </c>
    </row>
    <row r="770" spans="3:12">
      <c r="C770">
        <f t="shared" si="105"/>
        <v>3.8399999999999403</v>
      </c>
      <c r="D770" s="5">
        <f t="shared" ref="D770:D833" si="108">(B$2/2/(C770^2)-1/C770)/B$9</f>
        <v>-0.22650824652778079</v>
      </c>
      <c r="E770" s="6">
        <f t="shared" ref="E770:E833" si="109">((C770/(B$2^2)+1/C770-2/B$2)/B$10-1/2/B$2/B$9)</f>
        <v>0.55020833333330543</v>
      </c>
      <c r="F770" s="7">
        <f t="shared" ref="F770:F833" si="110">(((C770^4)/4/(B$3^3)/(B$2^2)-(C770^2)/2/(B$3^3)+1/2/B$3-B$3/4/(B$2^2))/B$11+(B$3/(B$2^2)+1/B$3-2/B$2)/B$10-1/2/B$2/B$9)</f>
        <v>188.12901935998738</v>
      </c>
      <c r="G770" s="6">
        <f t="shared" ref="G770:G833" si="111">(((C770^2)/2/(B$3^3)-C770*B$2/(B$3^3)-1/2/B$3+B$2/(B$3^2))/B$10+(B$2/2/(B$3^2)-1/B$3)/B$9)</f>
        <v>15.631199999999321</v>
      </c>
      <c r="H770" s="7">
        <f t="shared" ref="H770:H833" si="112">(((C770^4)/4/(B$3^3)/(B$2^2)-(C770^2)/2/(B$3^3)+(B$2^2)/2/(B$3^3)-(B$2^2)/4/(B$3^3))/B$11+(((B$2^2)/2/(B$3^3)-(B$2^2)/(B$3^3)-1/2/B$3+B$2/(B$3^2))/B$10+(-1/B$3+B$2/2/(B$3^2))/B$9))</f>
        <v>188.44151935998738</v>
      </c>
      <c r="J770">
        <f t="shared" ref="J770:J833" si="113">IF(C770&gt;=B$2,D770,IF(C770&gt;=B$3,E770,IF(C770&lt;=B$3,F770)))</f>
        <v>-0.22650824652778079</v>
      </c>
      <c r="K770">
        <f t="shared" si="106"/>
        <v>-0.22650824652778079</v>
      </c>
      <c r="L770" s="7">
        <f t="shared" si="107"/>
        <v>-0.22650824652778079</v>
      </c>
    </row>
    <row r="771" spans="3:12">
      <c r="C771">
        <f t="shared" ref="C771:C834" si="114">C770+B$4</f>
        <v>3.8449999999999402</v>
      </c>
      <c r="D771" s="5">
        <f t="shared" si="108"/>
        <v>-0.22625773427737331</v>
      </c>
      <c r="E771" s="6">
        <f t="shared" si="109"/>
        <v>0.55253901170348296</v>
      </c>
      <c r="F771" s="7">
        <f t="shared" si="110"/>
        <v>189.18684520061231</v>
      </c>
      <c r="G771" s="6">
        <f t="shared" si="111"/>
        <v>15.688049999999318</v>
      </c>
      <c r="H771" s="7">
        <f t="shared" si="112"/>
        <v>189.49934520061231</v>
      </c>
      <c r="J771">
        <f t="shared" si="113"/>
        <v>-0.22625773427737331</v>
      </c>
      <c r="K771">
        <f t="shared" ref="K771:K834" si="115">IF(C771&gt;=B$3,D771,IF(C771&gt;=B$2,G771,IF(C771&lt;=B$2,H771)))</f>
        <v>-0.22625773427737331</v>
      </c>
      <c r="L771" s="7">
        <f t="shared" ref="L771:L834" si="116">IF(B$2&gt;=B$3,J771,K771)</f>
        <v>-0.22625773427737331</v>
      </c>
    </row>
    <row r="772" spans="3:12">
      <c r="C772">
        <f t="shared" si="114"/>
        <v>3.8499999999999401</v>
      </c>
      <c r="D772" s="5">
        <f t="shared" si="108"/>
        <v>-0.22600775847529392</v>
      </c>
      <c r="E772" s="6">
        <f t="shared" si="109"/>
        <v>0.55487012987010198</v>
      </c>
      <c r="F772" s="7">
        <f t="shared" si="110"/>
        <v>190.24900624998727</v>
      </c>
      <c r="G772" s="6">
        <f t="shared" si="111"/>
        <v>15.744999999999319</v>
      </c>
      <c r="H772" s="7">
        <f t="shared" si="112"/>
        <v>190.56150624998727</v>
      </c>
      <c r="J772">
        <f t="shared" si="113"/>
        <v>-0.22600775847529392</v>
      </c>
      <c r="K772">
        <f t="shared" si="115"/>
        <v>-0.22600775847529392</v>
      </c>
      <c r="L772" s="7">
        <f t="shared" si="116"/>
        <v>-0.22600775847529392</v>
      </c>
    </row>
    <row r="773" spans="3:12">
      <c r="C773">
        <f t="shared" si="114"/>
        <v>3.85499999999994</v>
      </c>
      <c r="D773" s="5">
        <f t="shared" si="108"/>
        <v>-0.22575831747810426</v>
      </c>
      <c r="E773" s="6">
        <f t="shared" si="109"/>
        <v>0.5572016861218918</v>
      </c>
      <c r="F773" s="7">
        <f t="shared" si="110"/>
        <v>191.31551405061217</v>
      </c>
      <c r="G773" s="6">
        <f t="shared" si="111"/>
        <v>15.802049999999316</v>
      </c>
      <c r="H773" s="7">
        <f t="shared" si="112"/>
        <v>191.62801405061217</v>
      </c>
      <c r="J773">
        <f t="shared" si="113"/>
        <v>-0.22575831747810426</v>
      </c>
      <c r="K773">
        <f t="shared" si="115"/>
        <v>-0.22575831747810426</v>
      </c>
      <c r="L773" s="7">
        <f t="shared" si="116"/>
        <v>-0.22575831747810426</v>
      </c>
    </row>
    <row r="774" spans="3:12">
      <c r="C774">
        <f t="shared" si="114"/>
        <v>3.8599999999999399</v>
      </c>
      <c r="D774" s="5">
        <f t="shared" si="108"/>
        <v>-0.22550940964858415</v>
      </c>
      <c r="E774" s="6">
        <f t="shared" si="109"/>
        <v>0.55953367875644844</v>
      </c>
      <c r="F774" s="7">
        <f t="shared" si="110"/>
        <v>192.38638015998708</v>
      </c>
      <c r="G774" s="6">
        <f t="shared" si="111"/>
        <v>15.859199999999312</v>
      </c>
      <c r="H774" s="7">
        <f t="shared" si="112"/>
        <v>192.69888015998708</v>
      </c>
      <c r="J774">
        <f t="shared" si="113"/>
        <v>-0.22550940964858415</v>
      </c>
      <c r="K774">
        <f t="shared" si="115"/>
        <v>-0.22550940964858415</v>
      </c>
      <c r="L774" s="7">
        <f t="shared" si="116"/>
        <v>-0.22550940964858415</v>
      </c>
    </row>
    <row r="775" spans="3:12">
      <c r="C775">
        <f t="shared" si="114"/>
        <v>3.8649999999999398</v>
      </c>
      <c r="D775" s="5">
        <f t="shared" si="108"/>
        <v>-0.22526103335570619</v>
      </c>
      <c r="E775" s="6">
        <f t="shared" si="109"/>
        <v>0.56186610608017906</v>
      </c>
      <c r="F775" s="7">
        <f t="shared" si="110"/>
        <v>193.46161615061206</v>
      </c>
      <c r="G775" s="6">
        <f t="shared" si="111"/>
        <v>15.916449999999312</v>
      </c>
      <c r="H775" s="7">
        <f t="shared" si="112"/>
        <v>193.77411615061206</v>
      </c>
      <c r="J775">
        <f t="shared" si="113"/>
        <v>-0.22526103335570619</v>
      </c>
      <c r="K775">
        <f t="shared" si="115"/>
        <v>-0.22526103335570619</v>
      </c>
      <c r="L775" s="7">
        <f t="shared" si="116"/>
        <v>-0.22526103335570619</v>
      </c>
    </row>
    <row r="776" spans="3:12">
      <c r="C776">
        <f t="shared" si="114"/>
        <v>3.8699999999999397</v>
      </c>
      <c r="D776" s="5">
        <f t="shared" si="108"/>
        <v>-0.22501318697461054</v>
      </c>
      <c r="E776" s="6">
        <f t="shared" si="109"/>
        <v>0.56419896640824074</v>
      </c>
      <c r="F776" s="7">
        <f t="shared" si="110"/>
        <v>194.54123360998696</v>
      </c>
      <c r="G776" s="6">
        <f t="shared" si="111"/>
        <v>15.973799999999308</v>
      </c>
      <c r="H776" s="7">
        <f t="shared" si="112"/>
        <v>194.85373360998696</v>
      </c>
      <c r="J776">
        <f t="shared" si="113"/>
        <v>-0.22501318697461054</v>
      </c>
      <c r="K776">
        <f t="shared" si="115"/>
        <v>-0.22501318697461054</v>
      </c>
      <c r="L776" s="7">
        <f t="shared" si="116"/>
        <v>-0.22501318697461054</v>
      </c>
    </row>
    <row r="777" spans="3:12">
      <c r="C777">
        <f t="shared" si="114"/>
        <v>3.8749999999999396</v>
      </c>
      <c r="D777" s="5">
        <f t="shared" si="108"/>
        <v>-0.22476586888657948</v>
      </c>
      <c r="E777" s="6">
        <f t="shared" si="109"/>
        <v>0.56653225806448804</v>
      </c>
      <c r="F777" s="7">
        <f t="shared" si="110"/>
        <v>195.62524414061184</v>
      </c>
      <c r="G777" s="6">
        <f t="shared" si="111"/>
        <v>16.031249999999304</v>
      </c>
      <c r="H777" s="7">
        <f t="shared" si="112"/>
        <v>195.93774414061184</v>
      </c>
      <c r="J777">
        <f t="shared" si="113"/>
        <v>-0.22476586888657948</v>
      </c>
      <c r="K777">
        <f t="shared" si="115"/>
        <v>-0.22476586888657948</v>
      </c>
      <c r="L777" s="7">
        <f t="shared" si="116"/>
        <v>-0.22476586888657948</v>
      </c>
    </row>
    <row r="778" spans="3:12">
      <c r="C778">
        <f t="shared" si="114"/>
        <v>3.8799999999999395</v>
      </c>
      <c r="D778" s="5">
        <f t="shared" si="108"/>
        <v>-0.22451907747901245</v>
      </c>
      <c r="E778" s="6">
        <f t="shared" si="109"/>
        <v>0.56886597938141525</v>
      </c>
      <c r="F778" s="7">
        <f t="shared" si="110"/>
        <v>196.71365935998679</v>
      </c>
      <c r="G778" s="6">
        <f t="shared" si="111"/>
        <v>16.088799999999303</v>
      </c>
      <c r="H778" s="7">
        <f t="shared" si="112"/>
        <v>197.02615935998679</v>
      </c>
      <c r="J778">
        <f t="shared" si="113"/>
        <v>-0.22451907747901245</v>
      </c>
      <c r="K778">
        <f t="shared" si="115"/>
        <v>-0.22451907747901245</v>
      </c>
      <c r="L778" s="7">
        <f t="shared" si="116"/>
        <v>-0.22451907747901245</v>
      </c>
    </row>
    <row r="779" spans="3:12">
      <c r="C779">
        <f t="shared" si="114"/>
        <v>3.8849999999999394</v>
      </c>
      <c r="D779" s="5">
        <f t="shared" si="108"/>
        <v>-0.22427281114540099</v>
      </c>
      <c r="E779" s="6">
        <f t="shared" si="109"/>
        <v>0.57120012870010051</v>
      </c>
      <c r="F779" s="7">
        <f t="shared" si="110"/>
        <v>197.80649090061172</v>
      </c>
      <c r="G779" s="6">
        <f t="shared" si="111"/>
        <v>16.146449999999302</v>
      </c>
      <c r="H779" s="7">
        <f t="shared" si="112"/>
        <v>198.11899090061172</v>
      </c>
      <c r="J779">
        <f t="shared" si="113"/>
        <v>-0.22427281114540099</v>
      </c>
      <c r="K779">
        <f t="shared" si="115"/>
        <v>-0.22427281114540099</v>
      </c>
      <c r="L779" s="7">
        <f t="shared" si="116"/>
        <v>-0.22427281114540099</v>
      </c>
    </row>
    <row r="780" spans="3:12">
      <c r="C780">
        <f t="shared" si="114"/>
        <v>3.8899999999999393</v>
      </c>
      <c r="D780" s="5">
        <f t="shared" si="108"/>
        <v>-0.22402706828530378</v>
      </c>
      <c r="E780" s="6">
        <f t="shared" si="109"/>
        <v>0.57353470437015153</v>
      </c>
      <c r="F780" s="7">
        <f t="shared" si="110"/>
        <v>198.90375040998663</v>
      </c>
      <c r="G780" s="6">
        <f t="shared" si="111"/>
        <v>16.204199999999297</v>
      </c>
      <c r="H780" s="7">
        <f t="shared" si="112"/>
        <v>199.21625040998663</v>
      </c>
      <c r="J780">
        <f t="shared" si="113"/>
        <v>-0.22402706828530378</v>
      </c>
      <c r="K780">
        <f t="shared" si="115"/>
        <v>-0.22402706828530378</v>
      </c>
      <c r="L780" s="7">
        <f t="shared" si="116"/>
        <v>-0.22402706828530378</v>
      </c>
    </row>
    <row r="781" spans="3:12">
      <c r="C781">
        <f t="shared" si="114"/>
        <v>3.8949999999999392</v>
      </c>
      <c r="D781" s="5">
        <f t="shared" si="108"/>
        <v>-0.22378184730432155</v>
      </c>
      <c r="E781" s="6">
        <f t="shared" si="109"/>
        <v>0.5758697047496506</v>
      </c>
      <c r="F781" s="7">
        <f t="shared" si="110"/>
        <v>200.00544955061156</v>
      </c>
      <c r="G781" s="6">
        <f t="shared" si="111"/>
        <v>16.262049999999295</v>
      </c>
      <c r="H781" s="7">
        <f t="shared" si="112"/>
        <v>200.31794955061156</v>
      </c>
      <c r="J781">
        <f t="shared" si="113"/>
        <v>-0.22378184730432155</v>
      </c>
      <c r="K781">
        <f t="shared" si="115"/>
        <v>-0.22378184730432155</v>
      </c>
      <c r="L781" s="7">
        <f t="shared" si="116"/>
        <v>-0.22378184730432155</v>
      </c>
    </row>
    <row r="782" spans="3:12">
      <c r="C782">
        <f t="shared" si="114"/>
        <v>3.8999999999999391</v>
      </c>
      <c r="D782" s="5">
        <f t="shared" si="108"/>
        <v>-0.2235371466140727</v>
      </c>
      <c r="E782" s="6">
        <f t="shared" si="109"/>
        <v>0.57820512820509995</v>
      </c>
      <c r="F782" s="7">
        <f t="shared" si="110"/>
        <v>201.11159999998648</v>
      </c>
      <c r="G782" s="6">
        <f t="shared" si="111"/>
        <v>16.319999999999293</v>
      </c>
      <c r="H782" s="7">
        <f t="shared" si="112"/>
        <v>201.42409999998648</v>
      </c>
      <c r="J782">
        <f t="shared" si="113"/>
        <v>-0.2235371466140727</v>
      </c>
      <c r="K782">
        <f t="shared" si="115"/>
        <v>-0.2235371466140727</v>
      </c>
      <c r="L782" s="7">
        <f t="shared" si="116"/>
        <v>-0.2235371466140727</v>
      </c>
    </row>
    <row r="783" spans="3:12">
      <c r="C783">
        <f t="shared" si="114"/>
        <v>3.904999999999939</v>
      </c>
      <c r="D783" s="5">
        <f t="shared" si="108"/>
        <v>-0.22329296463216797</v>
      </c>
      <c r="E783" s="6">
        <f t="shared" si="109"/>
        <v>0.5805409731113671</v>
      </c>
      <c r="F783" s="7">
        <f t="shared" si="110"/>
        <v>202.22221345061143</v>
      </c>
      <c r="G783" s="6">
        <f t="shared" si="111"/>
        <v>16.378049999999291</v>
      </c>
      <c r="H783" s="7">
        <f t="shared" si="112"/>
        <v>202.53471345061143</v>
      </c>
      <c r="J783">
        <f t="shared" si="113"/>
        <v>-0.22329296463216797</v>
      </c>
      <c r="K783">
        <f t="shared" si="115"/>
        <v>-0.22329296463216797</v>
      </c>
      <c r="L783" s="7">
        <f t="shared" si="116"/>
        <v>-0.22329296463216797</v>
      </c>
    </row>
    <row r="784" spans="3:12">
      <c r="C784">
        <f t="shared" si="114"/>
        <v>3.9099999999999389</v>
      </c>
      <c r="D784" s="5">
        <f t="shared" si="108"/>
        <v>-0.22304929978218652</v>
      </c>
      <c r="E784" s="6">
        <f t="shared" si="109"/>
        <v>0.58287723785163381</v>
      </c>
      <c r="F784" s="7">
        <f t="shared" si="110"/>
        <v>203.33730160998635</v>
      </c>
      <c r="G784" s="6">
        <f t="shared" si="111"/>
        <v>16.436199999999289</v>
      </c>
      <c r="H784" s="7">
        <f t="shared" si="112"/>
        <v>203.64980160998635</v>
      </c>
      <c r="J784">
        <f t="shared" si="113"/>
        <v>-0.22304929978218652</v>
      </c>
      <c r="K784">
        <f t="shared" si="115"/>
        <v>-0.22304929978218652</v>
      </c>
      <c r="L784" s="7">
        <f t="shared" si="116"/>
        <v>-0.22304929978218652</v>
      </c>
    </row>
    <row r="785" spans="3:12">
      <c r="C785">
        <f t="shared" si="114"/>
        <v>3.9149999999999388</v>
      </c>
      <c r="D785" s="5">
        <f t="shared" si="108"/>
        <v>-0.22280615049365071</v>
      </c>
      <c r="E785" s="6">
        <f t="shared" si="109"/>
        <v>0.58521392081734058</v>
      </c>
      <c r="F785" s="7">
        <f t="shared" si="110"/>
        <v>204.45687620061128</v>
      </c>
      <c r="G785" s="6">
        <f t="shared" si="111"/>
        <v>16.494449999999286</v>
      </c>
      <c r="H785" s="7">
        <f t="shared" si="112"/>
        <v>204.76937620061128</v>
      </c>
      <c r="J785">
        <f t="shared" si="113"/>
        <v>-0.22280615049365071</v>
      </c>
      <c r="K785">
        <f t="shared" si="115"/>
        <v>-0.22280615049365071</v>
      </c>
      <c r="L785" s="7">
        <f t="shared" si="116"/>
        <v>-0.22280615049365071</v>
      </c>
    </row>
    <row r="786" spans="3:12">
      <c r="C786">
        <f t="shared" si="114"/>
        <v>3.9199999999999386</v>
      </c>
      <c r="D786" s="5">
        <f t="shared" si="108"/>
        <v>-0.22256351520200215</v>
      </c>
      <c r="E786" s="6">
        <f t="shared" si="109"/>
        <v>0.58755102040813467</v>
      </c>
      <c r="F786" s="7">
        <f t="shared" si="110"/>
        <v>205.58094895998619</v>
      </c>
      <c r="G786" s="6">
        <f t="shared" si="111"/>
        <v>16.552799999999284</v>
      </c>
      <c r="H786" s="7">
        <f t="shared" si="112"/>
        <v>205.89344895998619</v>
      </c>
      <c r="J786">
        <f t="shared" si="113"/>
        <v>-0.22256351520200215</v>
      </c>
      <c r="K786">
        <f t="shared" si="115"/>
        <v>-0.22256351520200215</v>
      </c>
      <c r="L786" s="7">
        <f t="shared" si="116"/>
        <v>-0.22256351520200215</v>
      </c>
    </row>
    <row r="787" spans="3:12">
      <c r="C787">
        <f t="shared" si="114"/>
        <v>3.9249999999999385</v>
      </c>
      <c r="D787" s="5">
        <f t="shared" si="108"/>
        <v>-0.22232139234857695</v>
      </c>
      <c r="E787" s="6">
        <f t="shared" si="109"/>
        <v>0.58988853503181859</v>
      </c>
      <c r="F787" s="7">
        <f t="shared" si="110"/>
        <v>206.70953164061109</v>
      </c>
      <c r="G787" s="6">
        <f t="shared" si="111"/>
        <v>16.611249999999281</v>
      </c>
      <c r="H787" s="7">
        <f t="shared" si="112"/>
        <v>207.02203164061109</v>
      </c>
      <c r="J787">
        <f t="shared" si="113"/>
        <v>-0.22232139234857695</v>
      </c>
      <c r="K787">
        <f t="shared" si="115"/>
        <v>-0.22232139234857695</v>
      </c>
      <c r="L787" s="7">
        <f t="shared" si="116"/>
        <v>-0.22232139234857695</v>
      </c>
    </row>
    <row r="788" spans="3:12">
      <c r="C788">
        <f t="shared" si="114"/>
        <v>3.9299999999999384</v>
      </c>
      <c r="D788" s="5">
        <f t="shared" si="108"/>
        <v>-0.22207978038058168</v>
      </c>
      <c r="E788" s="6">
        <f t="shared" si="109"/>
        <v>0.59222646310429683</v>
      </c>
      <c r="F788" s="7">
        <f t="shared" si="110"/>
        <v>207.84263600998599</v>
      </c>
      <c r="G788" s="6">
        <f t="shared" si="111"/>
        <v>16.669799999999277</v>
      </c>
      <c r="H788" s="7">
        <f t="shared" si="112"/>
        <v>208.15513600998599</v>
      </c>
      <c r="J788">
        <f t="shared" si="113"/>
        <v>-0.22207978038058168</v>
      </c>
      <c r="K788">
        <f t="shared" si="115"/>
        <v>-0.22207978038058168</v>
      </c>
      <c r="L788" s="7">
        <f t="shared" si="116"/>
        <v>-0.22207978038058168</v>
      </c>
    </row>
    <row r="789" spans="3:12">
      <c r="C789">
        <f t="shared" si="114"/>
        <v>3.9349999999999383</v>
      </c>
      <c r="D789" s="5">
        <f t="shared" si="108"/>
        <v>-0.22183867775106894</v>
      </c>
      <c r="E789" s="6">
        <f t="shared" si="109"/>
        <v>0.59456480304952652</v>
      </c>
      <c r="F789" s="7">
        <f t="shared" si="110"/>
        <v>208.98027385061096</v>
      </c>
      <c r="G789" s="6">
        <f t="shared" si="111"/>
        <v>16.728449999999278</v>
      </c>
      <c r="H789" s="7">
        <f t="shared" si="112"/>
        <v>209.29277385061096</v>
      </c>
      <c r="J789">
        <f t="shared" si="113"/>
        <v>-0.22183867775106894</v>
      </c>
      <c r="K789">
        <f t="shared" si="115"/>
        <v>-0.22183867775106894</v>
      </c>
      <c r="L789" s="7">
        <f t="shared" si="116"/>
        <v>-0.22183867775106894</v>
      </c>
    </row>
    <row r="790" spans="3:12">
      <c r="C790">
        <f t="shared" si="114"/>
        <v>3.9399999999999382</v>
      </c>
      <c r="D790" s="5">
        <f t="shared" si="108"/>
        <v>-0.22159808291891353</v>
      </c>
      <c r="E790" s="6">
        <f t="shared" si="109"/>
        <v>0.59690355329946332</v>
      </c>
      <c r="F790" s="7">
        <f t="shared" si="110"/>
        <v>210.12245695998584</v>
      </c>
      <c r="G790" s="6">
        <f t="shared" si="111"/>
        <v>16.787199999999274</v>
      </c>
      <c r="H790" s="7">
        <f t="shared" si="112"/>
        <v>210.43495695998584</v>
      </c>
      <c r="J790">
        <f t="shared" si="113"/>
        <v>-0.22159808291891353</v>
      </c>
      <c r="K790">
        <f t="shared" si="115"/>
        <v>-0.22159808291891353</v>
      </c>
      <c r="L790" s="7">
        <f t="shared" si="116"/>
        <v>-0.22159808291891353</v>
      </c>
    </row>
    <row r="791" spans="3:12">
      <c r="C791">
        <f t="shared" si="114"/>
        <v>3.9449999999999381</v>
      </c>
      <c r="D791" s="5">
        <f t="shared" si="108"/>
        <v>-0.22135799434878797</v>
      </c>
      <c r="E791" s="6">
        <f t="shared" si="109"/>
        <v>0.59924271229401427</v>
      </c>
      <c r="F791" s="7">
        <f t="shared" si="110"/>
        <v>211.26919715061075</v>
      </c>
      <c r="G791" s="6">
        <f t="shared" si="111"/>
        <v>16.84604999999927</v>
      </c>
      <c r="H791" s="7">
        <f t="shared" si="112"/>
        <v>211.58169715061075</v>
      </c>
      <c r="J791">
        <f t="shared" si="113"/>
        <v>-0.22135799434878797</v>
      </c>
      <c r="K791">
        <f t="shared" si="115"/>
        <v>-0.22135799434878797</v>
      </c>
      <c r="L791" s="7">
        <f t="shared" si="116"/>
        <v>-0.22135799434878797</v>
      </c>
    </row>
    <row r="792" spans="3:12">
      <c r="C792">
        <f t="shared" si="114"/>
        <v>3.949999999999938</v>
      </c>
      <c r="D792" s="5">
        <f t="shared" si="108"/>
        <v>-0.22111841051113898</v>
      </c>
      <c r="E792" s="6">
        <f t="shared" si="109"/>
        <v>0.60158227848098367</v>
      </c>
      <c r="F792" s="7">
        <f t="shared" si="110"/>
        <v>212.42050624998572</v>
      </c>
      <c r="G792" s="6">
        <f t="shared" si="111"/>
        <v>16.904999999999269</v>
      </c>
      <c r="H792" s="7">
        <f t="shared" si="112"/>
        <v>212.73300624998572</v>
      </c>
      <c r="J792">
        <f t="shared" si="113"/>
        <v>-0.22111841051113898</v>
      </c>
      <c r="K792">
        <f t="shared" si="115"/>
        <v>-0.22111841051113898</v>
      </c>
      <c r="L792" s="7">
        <f t="shared" si="116"/>
        <v>-0.22111841051113898</v>
      </c>
    </row>
    <row r="793" spans="3:12">
      <c r="C793">
        <f t="shared" si="114"/>
        <v>3.9549999999999379</v>
      </c>
      <c r="D793" s="5">
        <f t="shared" si="108"/>
        <v>-0.22087932988216336</v>
      </c>
      <c r="E793" s="6">
        <f t="shared" si="109"/>
        <v>0.60392225031602642</v>
      </c>
      <c r="F793" s="7">
        <f t="shared" si="110"/>
        <v>213.57639610061059</v>
      </c>
      <c r="G793" s="6">
        <f t="shared" si="111"/>
        <v>16.964049999999265</v>
      </c>
      <c r="H793" s="7">
        <f t="shared" si="112"/>
        <v>213.88889610061059</v>
      </c>
      <c r="J793">
        <f t="shared" si="113"/>
        <v>-0.22087932988216336</v>
      </c>
      <c r="K793">
        <f t="shared" si="115"/>
        <v>-0.22087932988216336</v>
      </c>
      <c r="L793" s="7">
        <f t="shared" si="116"/>
        <v>-0.22087932988216336</v>
      </c>
    </row>
    <row r="794" spans="3:12">
      <c r="C794">
        <f t="shared" si="114"/>
        <v>3.9599999999999378</v>
      </c>
      <c r="D794" s="5">
        <f t="shared" si="108"/>
        <v>-0.22064075094378421</v>
      </c>
      <c r="E794" s="6">
        <f t="shared" si="109"/>
        <v>0.60626262626259697</v>
      </c>
      <c r="F794" s="7">
        <f t="shared" si="110"/>
        <v>214.73687855998554</v>
      </c>
      <c r="G794" s="6">
        <f t="shared" si="111"/>
        <v>17.023199999999264</v>
      </c>
      <c r="H794" s="7">
        <f t="shared" si="112"/>
        <v>215.04937855998554</v>
      </c>
      <c r="J794">
        <f t="shared" si="113"/>
        <v>-0.22064075094378421</v>
      </c>
      <c r="K794">
        <f t="shared" si="115"/>
        <v>-0.22064075094378421</v>
      </c>
      <c r="L794" s="7">
        <f t="shared" si="116"/>
        <v>-0.22064075094378421</v>
      </c>
    </row>
    <row r="795" spans="3:12">
      <c r="C795">
        <f t="shared" si="114"/>
        <v>3.9649999999999377</v>
      </c>
      <c r="D795" s="5">
        <f t="shared" si="108"/>
        <v>-0.2204026721836273</v>
      </c>
      <c r="E795" s="6">
        <f t="shared" si="109"/>
        <v>0.6086034047919</v>
      </c>
      <c r="F795" s="7">
        <f t="shared" si="110"/>
        <v>215.90196550061049</v>
      </c>
      <c r="G795" s="6">
        <f t="shared" si="111"/>
        <v>17.082449999999263</v>
      </c>
      <c r="H795" s="7">
        <f t="shared" si="112"/>
        <v>216.21446550061049</v>
      </c>
      <c r="J795">
        <f t="shared" si="113"/>
        <v>-0.2204026721836273</v>
      </c>
      <c r="K795">
        <f t="shared" si="115"/>
        <v>-0.2204026721836273</v>
      </c>
      <c r="L795" s="7">
        <f t="shared" si="116"/>
        <v>-0.2204026721836273</v>
      </c>
    </row>
    <row r="796" spans="3:12">
      <c r="C796">
        <f t="shared" si="114"/>
        <v>3.9699999999999376</v>
      </c>
      <c r="D796" s="5">
        <f t="shared" si="108"/>
        <v>-0.22016509209499752</v>
      </c>
      <c r="E796" s="6">
        <f t="shared" si="109"/>
        <v>0.61094458438284249</v>
      </c>
      <c r="F796" s="7">
        <f t="shared" si="110"/>
        <v>217.07166880998534</v>
      </c>
      <c r="G796" s="6">
        <f t="shared" si="111"/>
        <v>17.141799999999257</v>
      </c>
      <c r="H796" s="7">
        <f t="shared" si="112"/>
        <v>217.38416880998534</v>
      </c>
      <c r="J796">
        <f t="shared" si="113"/>
        <v>-0.22016509209499752</v>
      </c>
      <c r="K796">
        <f t="shared" si="115"/>
        <v>-0.22016509209499752</v>
      </c>
      <c r="L796" s="7">
        <f t="shared" si="116"/>
        <v>-0.22016509209499752</v>
      </c>
    </row>
    <row r="797" spans="3:12">
      <c r="C797">
        <f t="shared" si="114"/>
        <v>3.9749999999999375</v>
      </c>
      <c r="D797" s="5">
        <f t="shared" si="108"/>
        <v>-0.21992800917685512</v>
      </c>
      <c r="E797" s="6">
        <f t="shared" si="109"/>
        <v>0.61328616352198306</v>
      </c>
      <c r="F797" s="7">
        <f t="shared" si="110"/>
        <v>218.24600039061028</v>
      </c>
      <c r="G797" s="6">
        <f t="shared" si="111"/>
        <v>17.201249999999256</v>
      </c>
      <c r="H797" s="7">
        <f t="shared" si="112"/>
        <v>218.55850039061028</v>
      </c>
      <c r="J797">
        <f t="shared" si="113"/>
        <v>-0.21992800917685512</v>
      </c>
      <c r="K797">
        <f t="shared" si="115"/>
        <v>-0.21992800917685512</v>
      </c>
      <c r="L797" s="7">
        <f t="shared" si="116"/>
        <v>-0.21992800917685512</v>
      </c>
    </row>
    <row r="798" spans="3:12">
      <c r="C798">
        <f t="shared" si="114"/>
        <v>3.9799999999999374</v>
      </c>
      <c r="D798" s="5">
        <f t="shared" si="108"/>
        <v>-0.21969142193379254</v>
      </c>
      <c r="E798" s="6">
        <f t="shared" si="109"/>
        <v>0.61562814070348804</v>
      </c>
      <c r="F798" s="7">
        <f t="shared" si="110"/>
        <v>219.4249721599852</v>
      </c>
      <c r="G798" s="6">
        <f t="shared" si="111"/>
        <v>17.260799999999254</v>
      </c>
      <c r="H798" s="7">
        <f t="shared" si="112"/>
        <v>219.7374721599852</v>
      </c>
      <c r="J798">
        <f t="shared" si="113"/>
        <v>-0.21969142193379254</v>
      </c>
      <c r="K798">
        <f t="shared" si="115"/>
        <v>-0.21969142193379254</v>
      </c>
      <c r="L798" s="7">
        <f t="shared" si="116"/>
        <v>-0.21969142193379254</v>
      </c>
    </row>
    <row r="799" spans="3:12">
      <c r="C799">
        <f t="shared" si="114"/>
        <v>3.9849999999999373</v>
      </c>
      <c r="D799" s="5">
        <f t="shared" si="108"/>
        <v>-0.21945532887601071</v>
      </c>
      <c r="E799" s="6">
        <f t="shared" si="109"/>
        <v>0.61797051442907991</v>
      </c>
      <c r="F799" s="7">
        <f t="shared" si="110"/>
        <v>220.60859605061012</v>
      </c>
      <c r="G799" s="6">
        <f t="shared" si="111"/>
        <v>17.320449999999251</v>
      </c>
      <c r="H799" s="7">
        <f t="shared" si="112"/>
        <v>220.92109605061012</v>
      </c>
      <c r="J799">
        <f t="shared" si="113"/>
        <v>-0.21945532887601071</v>
      </c>
      <c r="K799">
        <f t="shared" si="115"/>
        <v>-0.21945532887601071</v>
      </c>
      <c r="L799" s="7">
        <f t="shared" si="116"/>
        <v>-0.21945532887601071</v>
      </c>
    </row>
    <row r="800" spans="3:12">
      <c r="C800">
        <f t="shared" si="114"/>
        <v>3.9899999999999372</v>
      </c>
      <c r="D800" s="5">
        <f t="shared" si="108"/>
        <v>-0.21921972851929616</v>
      </c>
      <c r="E800" s="6">
        <f t="shared" si="109"/>
        <v>0.62031328320799073</v>
      </c>
      <c r="F800" s="7">
        <f t="shared" si="110"/>
        <v>221.79688400998506</v>
      </c>
      <c r="G800" s="6">
        <f t="shared" si="111"/>
        <v>17.380199999999249</v>
      </c>
      <c r="H800" s="7">
        <f t="shared" si="112"/>
        <v>222.10938400998506</v>
      </c>
      <c r="J800">
        <f t="shared" si="113"/>
        <v>-0.21921972851929616</v>
      </c>
      <c r="K800">
        <f t="shared" si="115"/>
        <v>-0.21921972851929616</v>
      </c>
      <c r="L800" s="7">
        <f t="shared" si="116"/>
        <v>-0.21921972851929616</v>
      </c>
    </row>
    <row r="801" spans="3:12">
      <c r="C801">
        <f t="shared" si="114"/>
        <v>3.994999999999937</v>
      </c>
      <c r="D801" s="5">
        <f t="shared" si="108"/>
        <v>-0.21898461938499766</v>
      </c>
      <c r="E801" s="6">
        <f t="shared" si="109"/>
        <v>0.62265644555691679</v>
      </c>
      <c r="F801" s="7">
        <f t="shared" si="110"/>
        <v>222.98984800060998</v>
      </c>
      <c r="G801" s="6">
        <f t="shared" si="111"/>
        <v>17.440049999999246</v>
      </c>
      <c r="H801" s="7">
        <f t="shared" si="112"/>
        <v>223.30234800060998</v>
      </c>
      <c r="J801">
        <f t="shared" si="113"/>
        <v>-0.21898461938499766</v>
      </c>
      <c r="K801">
        <f t="shared" si="115"/>
        <v>-0.21898461938499766</v>
      </c>
      <c r="L801" s="7">
        <f t="shared" si="116"/>
        <v>-0.21898461938499766</v>
      </c>
    </row>
    <row r="802" spans="3:12">
      <c r="C802">
        <f t="shared" si="114"/>
        <v>3.9999999999999369</v>
      </c>
      <c r="D802" s="5">
        <f t="shared" si="108"/>
        <v>-0.21875000000000294</v>
      </c>
      <c r="E802" s="6">
        <f t="shared" si="109"/>
        <v>0.62499999999997025</v>
      </c>
      <c r="F802" s="7">
        <f t="shared" si="110"/>
        <v>224.18749999998488</v>
      </c>
      <c r="G802" s="6">
        <f t="shared" si="111"/>
        <v>17.499999999999243</v>
      </c>
      <c r="H802" s="7">
        <f t="shared" si="112"/>
        <v>224.49999999998488</v>
      </c>
      <c r="J802">
        <f t="shared" si="113"/>
        <v>-0.21875000000000294</v>
      </c>
      <c r="K802">
        <f t="shared" si="115"/>
        <v>-0.21875000000000294</v>
      </c>
      <c r="L802" s="7">
        <f t="shared" si="116"/>
        <v>-0.21875000000000294</v>
      </c>
    </row>
    <row r="803" spans="3:12">
      <c r="C803">
        <f t="shared" si="114"/>
        <v>4.0049999999999368</v>
      </c>
      <c r="D803" s="5">
        <f t="shared" si="108"/>
        <v>-0.21851586889671604</v>
      </c>
      <c r="E803" s="6">
        <f t="shared" si="109"/>
        <v>0.62734394506863467</v>
      </c>
      <c r="F803" s="7">
        <f t="shared" si="110"/>
        <v>225.38985200060984</v>
      </c>
      <c r="G803" s="6">
        <f t="shared" si="111"/>
        <v>17.560049999999244</v>
      </c>
      <c r="H803" s="7">
        <f t="shared" si="112"/>
        <v>225.70235200060984</v>
      </c>
      <c r="J803">
        <f t="shared" si="113"/>
        <v>-0.21851586889671604</v>
      </c>
      <c r="K803">
        <f t="shared" si="115"/>
        <v>-0.21851586889671604</v>
      </c>
      <c r="L803" s="7">
        <f t="shared" si="116"/>
        <v>-0.21851586889671604</v>
      </c>
    </row>
    <row r="804" spans="3:12">
      <c r="C804">
        <f t="shared" si="114"/>
        <v>4.0099999999999367</v>
      </c>
      <c r="D804" s="5">
        <f t="shared" si="108"/>
        <v>-0.21828222461303395</v>
      </c>
      <c r="E804" s="6">
        <f t="shared" si="109"/>
        <v>0.62968827930171578</v>
      </c>
      <c r="F804" s="7">
        <f t="shared" si="110"/>
        <v>226.59691600998471</v>
      </c>
      <c r="G804" s="6">
        <f t="shared" si="111"/>
        <v>17.62019999999924</v>
      </c>
      <c r="H804" s="7">
        <f t="shared" si="112"/>
        <v>226.90941600998471</v>
      </c>
      <c r="J804">
        <f t="shared" si="113"/>
        <v>-0.21828222461303395</v>
      </c>
      <c r="K804">
        <f t="shared" si="115"/>
        <v>-0.21828222461303395</v>
      </c>
      <c r="L804" s="7">
        <f t="shared" si="116"/>
        <v>-0.21828222461303395</v>
      </c>
    </row>
    <row r="805" spans="3:12">
      <c r="C805">
        <f t="shared" si="114"/>
        <v>4.0149999999999366</v>
      </c>
      <c r="D805" s="5">
        <f t="shared" si="108"/>
        <v>-0.21804906569232424</v>
      </c>
      <c r="E805" s="6">
        <f t="shared" si="109"/>
        <v>0.63203300124530015</v>
      </c>
      <c r="F805" s="7">
        <f t="shared" si="110"/>
        <v>227.80870405060955</v>
      </c>
      <c r="G805" s="6">
        <f t="shared" si="111"/>
        <v>17.680449999999233</v>
      </c>
      <c r="H805" s="7">
        <f t="shared" si="112"/>
        <v>228.12120405060955</v>
      </c>
      <c r="J805">
        <f t="shared" si="113"/>
        <v>-0.21804906569232424</v>
      </c>
      <c r="K805">
        <f t="shared" si="115"/>
        <v>-0.21804906569232424</v>
      </c>
      <c r="L805" s="7">
        <f t="shared" si="116"/>
        <v>-0.21804906569232424</v>
      </c>
    </row>
    <row r="806" spans="3:12">
      <c r="C806">
        <f t="shared" si="114"/>
        <v>4.0199999999999365</v>
      </c>
      <c r="D806" s="5">
        <f t="shared" si="108"/>
        <v>-0.21781639068340186</v>
      </c>
      <c r="E806" s="6">
        <f t="shared" si="109"/>
        <v>0.63437810945270634</v>
      </c>
      <c r="F806" s="7">
        <f t="shared" si="110"/>
        <v>229.02522815998458</v>
      </c>
      <c r="G806" s="6">
        <f t="shared" si="111"/>
        <v>17.740799999999236</v>
      </c>
      <c r="H806" s="7">
        <f t="shared" si="112"/>
        <v>229.33772815998458</v>
      </c>
      <c r="J806">
        <f t="shared" si="113"/>
        <v>-0.21781639068340186</v>
      </c>
      <c r="K806">
        <f t="shared" si="115"/>
        <v>-0.21781639068340186</v>
      </c>
      <c r="L806" s="7">
        <f t="shared" si="116"/>
        <v>-0.21781639068340186</v>
      </c>
    </row>
    <row r="807" spans="3:12">
      <c r="C807">
        <f t="shared" si="114"/>
        <v>4.0249999999999364</v>
      </c>
      <c r="D807" s="5">
        <f t="shared" si="108"/>
        <v>-0.21758419814050681</v>
      </c>
      <c r="E807" s="6">
        <f t="shared" si="109"/>
        <v>0.63672360248444226</v>
      </c>
      <c r="F807" s="7">
        <f t="shared" si="110"/>
        <v>230.24650039060941</v>
      </c>
      <c r="G807" s="6">
        <f t="shared" si="111"/>
        <v>17.801249999999229</v>
      </c>
      <c r="H807" s="7">
        <f t="shared" si="112"/>
        <v>230.55900039060941</v>
      </c>
      <c r="J807">
        <f t="shared" si="113"/>
        <v>-0.21758419814050681</v>
      </c>
      <c r="K807">
        <f t="shared" si="115"/>
        <v>-0.21758419814050681</v>
      </c>
      <c r="L807" s="7">
        <f t="shared" si="116"/>
        <v>-0.21758419814050681</v>
      </c>
    </row>
    <row r="808" spans="3:12">
      <c r="C808">
        <f t="shared" si="114"/>
        <v>4.0299999999999363</v>
      </c>
      <c r="D808" s="5">
        <f t="shared" si="108"/>
        <v>-0.21735248662328122</v>
      </c>
      <c r="E808" s="6">
        <f t="shared" si="109"/>
        <v>0.63906947890815857</v>
      </c>
      <c r="F808" s="7">
        <f t="shared" si="110"/>
        <v>231.47253280998441</v>
      </c>
      <c r="G808" s="6">
        <f t="shared" si="111"/>
        <v>17.861799999999231</v>
      </c>
      <c r="H808" s="7">
        <f t="shared" si="112"/>
        <v>231.78503280998441</v>
      </c>
      <c r="J808">
        <f t="shared" si="113"/>
        <v>-0.21735248662328122</v>
      </c>
      <c r="K808">
        <f t="shared" si="115"/>
        <v>-0.21735248662328122</v>
      </c>
      <c r="L808" s="7">
        <f t="shared" si="116"/>
        <v>-0.21735248662328122</v>
      </c>
    </row>
    <row r="809" spans="3:12">
      <c r="C809">
        <f t="shared" si="114"/>
        <v>4.0349999999999362</v>
      </c>
      <c r="D809" s="5">
        <f t="shared" si="108"/>
        <v>-0.2171212546967472</v>
      </c>
      <c r="E809" s="6">
        <f t="shared" si="109"/>
        <v>0.6414157372986069</v>
      </c>
      <c r="F809" s="7">
        <f t="shared" si="110"/>
        <v>232.70333750060925</v>
      </c>
      <c r="G809" s="6">
        <f t="shared" si="111"/>
        <v>17.922449999999223</v>
      </c>
      <c r="H809" s="7">
        <f t="shared" si="112"/>
        <v>233.01583750060925</v>
      </c>
      <c r="J809">
        <f t="shared" si="113"/>
        <v>-0.2171212546967472</v>
      </c>
      <c r="K809">
        <f t="shared" si="115"/>
        <v>-0.2171212546967472</v>
      </c>
      <c r="L809" s="7">
        <f t="shared" si="116"/>
        <v>-0.2171212546967472</v>
      </c>
    </row>
    <row r="810" spans="3:12">
      <c r="C810">
        <f t="shared" si="114"/>
        <v>4.0399999999999361</v>
      </c>
      <c r="D810" s="5">
        <f t="shared" si="108"/>
        <v>-0.2168905009312842</v>
      </c>
      <c r="E810" s="6">
        <f t="shared" si="109"/>
        <v>0.64376237623759369</v>
      </c>
      <c r="F810" s="7">
        <f t="shared" si="110"/>
        <v>233.93892655998422</v>
      </c>
      <c r="G810" s="6">
        <f t="shared" si="111"/>
        <v>17.983199999999226</v>
      </c>
      <c r="H810" s="7">
        <f t="shared" si="112"/>
        <v>234.25142655998422</v>
      </c>
      <c r="J810">
        <f t="shared" si="113"/>
        <v>-0.2168905009312842</v>
      </c>
      <c r="K810">
        <f t="shared" si="115"/>
        <v>-0.2168905009312842</v>
      </c>
      <c r="L810" s="7">
        <f t="shared" si="116"/>
        <v>-0.2168905009312842</v>
      </c>
    </row>
    <row r="811" spans="3:12">
      <c r="C811">
        <f t="shared" si="114"/>
        <v>4.044999999999936</v>
      </c>
      <c r="D811" s="5">
        <f t="shared" si="108"/>
        <v>-0.2166602239026067</v>
      </c>
      <c r="E811" s="6">
        <f t="shared" si="109"/>
        <v>0.64610939431393799</v>
      </c>
      <c r="F811" s="7">
        <f t="shared" si="110"/>
        <v>235.17931210060902</v>
      </c>
      <c r="G811" s="6">
        <f t="shared" si="111"/>
        <v>18.044049999999217</v>
      </c>
      <c r="H811" s="7">
        <f t="shared" si="112"/>
        <v>235.49181210060902</v>
      </c>
      <c r="J811">
        <f t="shared" si="113"/>
        <v>-0.2166602239026067</v>
      </c>
      <c r="K811">
        <f t="shared" si="115"/>
        <v>-0.2166602239026067</v>
      </c>
      <c r="L811" s="7">
        <f t="shared" si="116"/>
        <v>-0.2166602239026067</v>
      </c>
    </row>
    <row r="812" spans="3:12">
      <c r="C812">
        <f t="shared" si="114"/>
        <v>4.0499999999999359</v>
      </c>
      <c r="D812" s="5">
        <f t="shared" si="108"/>
        <v>-0.21643042219174199</v>
      </c>
      <c r="E812" s="6">
        <f t="shared" si="109"/>
        <v>0.64845679012342661</v>
      </c>
      <c r="F812" s="7">
        <f t="shared" si="110"/>
        <v>236.42450624998403</v>
      </c>
      <c r="G812" s="6">
        <f t="shared" si="111"/>
        <v>18.104999999999219</v>
      </c>
      <c r="H812" s="7">
        <f t="shared" si="112"/>
        <v>236.73700624998403</v>
      </c>
      <c r="J812">
        <f t="shared" si="113"/>
        <v>-0.21643042219174199</v>
      </c>
      <c r="K812">
        <f t="shared" si="115"/>
        <v>-0.21643042219174199</v>
      </c>
      <c r="L812" s="7">
        <f t="shared" si="116"/>
        <v>-0.21643042219174199</v>
      </c>
    </row>
    <row r="813" spans="3:12">
      <c r="C813">
        <f t="shared" si="114"/>
        <v>4.0549999999999358</v>
      </c>
      <c r="D813" s="5">
        <f t="shared" si="108"/>
        <v>-0.21620109438500815</v>
      </c>
      <c r="E813" s="6">
        <f t="shared" si="109"/>
        <v>0.6508045622687737</v>
      </c>
      <c r="F813" s="7">
        <f t="shared" si="110"/>
        <v>237.67452115060891</v>
      </c>
      <c r="G813" s="6">
        <f t="shared" si="111"/>
        <v>18.166049999999217</v>
      </c>
      <c r="H813" s="7">
        <f t="shared" si="112"/>
        <v>237.98702115060891</v>
      </c>
      <c r="J813">
        <f t="shared" si="113"/>
        <v>-0.21620109438500815</v>
      </c>
      <c r="K813">
        <f t="shared" si="115"/>
        <v>-0.21620109438500815</v>
      </c>
      <c r="L813" s="7">
        <f t="shared" si="116"/>
        <v>-0.21620109438500815</v>
      </c>
    </row>
    <row r="814" spans="3:12">
      <c r="C814">
        <f t="shared" si="114"/>
        <v>4.0599999999999357</v>
      </c>
      <c r="D814" s="5">
        <f t="shared" si="108"/>
        <v>-0.21597223907399163</v>
      </c>
      <c r="E814" s="6">
        <f t="shared" si="109"/>
        <v>0.65315270935957548</v>
      </c>
      <c r="F814" s="7">
        <f t="shared" si="110"/>
        <v>238.92936895998378</v>
      </c>
      <c r="G814" s="6">
        <f t="shared" si="111"/>
        <v>18.227199999999211</v>
      </c>
      <c r="H814" s="7">
        <f t="shared" si="112"/>
        <v>239.24186895998378</v>
      </c>
      <c r="J814">
        <f t="shared" si="113"/>
        <v>-0.21597223907399163</v>
      </c>
      <c r="K814">
        <f t="shared" si="115"/>
        <v>-0.21597223907399163</v>
      </c>
      <c r="L814" s="7">
        <f t="shared" si="116"/>
        <v>-0.21597223907399163</v>
      </c>
    </row>
    <row r="815" spans="3:12">
      <c r="C815">
        <f t="shared" si="114"/>
        <v>4.0649999999999356</v>
      </c>
      <c r="D815" s="5">
        <f t="shared" si="108"/>
        <v>-0.21574385485552566</v>
      </c>
      <c r="E815" s="6">
        <f t="shared" si="109"/>
        <v>0.65550123001226979</v>
      </c>
      <c r="F815" s="7">
        <f t="shared" si="110"/>
        <v>240.18906185060874</v>
      </c>
      <c r="G815" s="6">
        <f t="shared" si="111"/>
        <v>18.288449999999209</v>
      </c>
      <c r="H815" s="7">
        <f t="shared" si="112"/>
        <v>240.50156185060874</v>
      </c>
      <c r="J815">
        <f t="shared" si="113"/>
        <v>-0.21574385485552566</v>
      </c>
      <c r="K815">
        <f t="shared" si="115"/>
        <v>-0.21574385485552566</v>
      </c>
      <c r="L815" s="7">
        <f t="shared" si="116"/>
        <v>-0.21574385485552566</v>
      </c>
    </row>
    <row r="816" spans="3:12">
      <c r="C816">
        <f t="shared" si="114"/>
        <v>4.0699999999999354</v>
      </c>
      <c r="D816" s="5">
        <f t="shared" si="108"/>
        <v>-0.2155159403316681</v>
      </c>
      <c r="E816" s="6">
        <f t="shared" si="109"/>
        <v>0.65785012285009259</v>
      </c>
      <c r="F816" s="7">
        <f t="shared" si="110"/>
        <v>241.45361200998366</v>
      </c>
      <c r="G816" s="6">
        <f t="shared" si="111"/>
        <v>18.34979999999921</v>
      </c>
      <c r="H816" s="7">
        <f t="shared" si="112"/>
        <v>241.76611200998366</v>
      </c>
      <c r="J816">
        <f t="shared" si="113"/>
        <v>-0.2155159403316681</v>
      </c>
      <c r="K816">
        <f t="shared" si="115"/>
        <v>-0.2155159403316681</v>
      </c>
      <c r="L816" s="7">
        <f t="shared" si="116"/>
        <v>-0.2155159403316681</v>
      </c>
    </row>
    <row r="817" spans="3:12">
      <c r="C817">
        <f t="shared" si="114"/>
        <v>4.0749999999999353</v>
      </c>
      <c r="D817" s="5">
        <f t="shared" si="108"/>
        <v>-0.21528849410967962</v>
      </c>
      <c r="E817" s="6">
        <f t="shared" si="109"/>
        <v>0.66019938650303711</v>
      </c>
      <c r="F817" s="7">
        <f t="shared" si="110"/>
        <v>242.72303164060858</v>
      </c>
      <c r="G817" s="6">
        <f t="shared" si="111"/>
        <v>18.411249999999207</v>
      </c>
      <c r="H817" s="7">
        <f t="shared" si="112"/>
        <v>243.03553164060858</v>
      </c>
      <c r="J817">
        <f t="shared" si="113"/>
        <v>-0.21528849410967962</v>
      </c>
      <c r="K817">
        <f t="shared" si="115"/>
        <v>-0.21528849410967962</v>
      </c>
      <c r="L817" s="7">
        <f t="shared" si="116"/>
        <v>-0.21528849410967962</v>
      </c>
    </row>
    <row r="818" spans="3:12">
      <c r="C818">
        <f t="shared" si="114"/>
        <v>4.0799999999999352</v>
      </c>
      <c r="D818" s="5">
        <f t="shared" si="108"/>
        <v>-0.21506151480200217</v>
      </c>
      <c r="E818" s="6">
        <f t="shared" si="109"/>
        <v>0.66254901960781254</v>
      </c>
      <c r="F818" s="7">
        <f t="shared" si="110"/>
        <v>243.99733295998342</v>
      </c>
      <c r="G818" s="6">
        <f t="shared" si="111"/>
        <v>18.4727999999992</v>
      </c>
      <c r="H818" s="7">
        <f t="shared" si="112"/>
        <v>244.30983295998342</v>
      </c>
      <c r="J818">
        <f t="shared" si="113"/>
        <v>-0.21506151480200217</v>
      </c>
      <c r="K818">
        <f t="shared" si="115"/>
        <v>-0.21506151480200217</v>
      </c>
      <c r="L818" s="7">
        <f t="shared" si="116"/>
        <v>-0.21506151480200217</v>
      </c>
    </row>
    <row r="819" spans="3:12">
      <c r="C819">
        <f t="shared" si="114"/>
        <v>4.0849999999999351</v>
      </c>
      <c r="D819" s="5">
        <f t="shared" si="108"/>
        <v>-0.21483500102623707</v>
      </c>
      <c r="E819" s="6">
        <f t="shared" si="109"/>
        <v>0.66489902080780316</v>
      </c>
      <c r="F819" s="7">
        <f t="shared" si="110"/>
        <v>245.27652820060831</v>
      </c>
      <c r="G819" s="6">
        <f t="shared" si="111"/>
        <v>18.534449999999197</v>
      </c>
      <c r="H819" s="7">
        <f t="shared" si="112"/>
        <v>245.58902820060831</v>
      </c>
      <c r="J819">
        <f t="shared" si="113"/>
        <v>-0.21483500102623707</v>
      </c>
      <c r="K819">
        <f t="shared" si="115"/>
        <v>-0.21483500102623707</v>
      </c>
      <c r="L819" s="7">
        <f t="shared" si="116"/>
        <v>-0.21483500102623707</v>
      </c>
    </row>
    <row r="820" spans="3:12">
      <c r="C820">
        <f t="shared" si="114"/>
        <v>4.089999999999935</v>
      </c>
      <c r="D820" s="5">
        <f t="shared" si="108"/>
        <v>-0.21460895140512365</v>
      </c>
      <c r="E820" s="6">
        <f t="shared" si="109"/>
        <v>0.66724938875302575</v>
      </c>
      <c r="F820" s="7">
        <f t="shared" si="110"/>
        <v>246.56062960998327</v>
      </c>
      <c r="G820" s="6">
        <f t="shared" si="111"/>
        <v>18.596199999999197</v>
      </c>
      <c r="H820" s="7">
        <f t="shared" si="112"/>
        <v>246.87312960998327</v>
      </c>
      <c r="J820">
        <f t="shared" si="113"/>
        <v>-0.21460895140512365</v>
      </c>
      <c r="K820">
        <f t="shared" si="115"/>
        <v>-0.21460895140512365</v>
      </c>
      <c r="L820" s="7">
        <f t="shared" si="116"/>
        <v>-0.21460895140512365</v>
      </c>
    </row>
    <row r="821" spans="3:12">
      <c r="C821">
        <f t="shared" si="114"/>
        <v>4.0949999999999349</v>
      </c>
      <c r="D821" s="5">
        <f t="shared" si="108"/>
        <v>-0.21438336456651769</v>
      </c>
      <c r="E821" s="6">
        <f t="shared" si="109"/>
        <v>0.66960012210009134</v>
      </c>
      <c r="F821" s="7">
        <f t="shared" si="110"/>
        <v>247.84964945060818</v>
      </c>
      <c r="G821" s="6">
        <f t="shared" si="111"/>
        <v>18.658049999999193</v>
      </c>
      <c r="H821" s="7">
        <f t="shared" si="112"/>
        <v>248.16214945060818</v>
      </c>
      <c r="J821">
        <f t="shared" si="113"/>
        <v>-0.21438336456651769</v>
      </c>
      <c r="K821">
        <f t="shared" si="115"/>
        <v>-0.21438336456651769</v>
      </c>
      <c r="L821" s="7">
        <f t="shared" si="116"/>
        <v>-0.21438336456651769</v>
      </c>
    </row>
    <row r="822" spans="3:12">
      <c r="C822">
        <f t="shared" si="114"/>
        <v>4.0999999999999348</v>
      </c>
      <c r="D822" s="5">
        <f t="shared" si="108"/>
        <v>-0.21415823914336998</v>
      </c>
      <c r="E822" s="6">
        <f t="shared" si="109"/>
        <v>0.67195121951216441</v>
      </c>
      <c r="F822" s="7">
        <f t="shared" si="110"/>
        <v>249.14359999998311</v>
      </c>
      <c r="G822" s="6">
        <f t="shared" si="111"/>
        <v>18.719999999999192</v>
      </c>
      <c r="H822" s="7">
        <f t="shared" si="112"/>
        <v>249.45609999998311</v>
      </c>
      <c r="J822">
        <f t="shared" si="113"/>
        <v>-0.21415823914336998</v>
      </c>
      <c r="K822">
        <f t="shared" si="115"/>
        <v>-0.21415823914336998</v>
      </c>
      <c r="L822" s="7">
        <f t="shared" si="116"/>
        <v>-0.21415823914336998</v>
      </c>
    </row>
    <row r="823" spans="3:12">
      <c r="C823">
        <f t="shared" si="114"/>
        <v>4.1049999999999347</v>
      </c>
      <c r="D823" s="5">
        <f t="shared" si="108"/>
        <v>-0.21393357377370512</v>
      </c>
      <c r="E823" s="6">
        <f t="shared" si="109"/>
        <v>0.67430267965892199</v>
      </c>
      <c r="F823" s="7">
        <f t="shared" si="110"/>
        <v>250.44249355060796</v>
      </c>
      <c r="G823" s="6">
        <f t="shared" si="111"/>
        <v>18.782049999999188</v>
      </c>
      <c r="H823" s="7">
        <f t="shared" si="112"/>
        <v>250.75499355060796</v>
      </c>
      <c r="J823">
        <f t="shared" si="113"/>
        <v>-0.21393357377370512</v>
      </c>
      <c r="K823">
        <f t="shared" si="115"/>
        <v>-0.21393357377370512</v>
      </c>
      <c r="L823" s="7">
        <f t="shared" si="116"/>
        <v>-0.21393357377370512</v>
      </c>
    </row>
    <row r="824" spans="3:12">
      <c r="C824">
        <f t="shared" si="114"/>
        <v>4.1099999999999346</v>
      </c>
      <c r="D824" s="5">
        <f t="shared" si="108"/>
        <v>-0.21370936710060023</v>
      </c>
      <c r="E824" s="6">
        <f t="shared" si="109"/>
        <v>0.67665450121651416</v>
      </c>
      <c r="F824" s="7">
        <f t="shared" si="110"/>
        <v>251.74634240998296</v>
      </c>
      <c r="G824" s="6">
        <f t="shared" si="111"/>
        <v>18.844199999999187</v>
      </c>
      <c r="H824" s="7">
        <f t="shared" si="112"/>
        <v>252.05884240998296</v>
      </c>
      <c r="J824">
        <f t="shared" si="113"/>
        <v>-0.21370936710060023</v>
      </c>
      <c r="K824">
        <f t="shared" si="115"/>
        <v>-0.21370936710060023</v>
      </c>
      <c r="L824" s="7">
        <f t="shared" si="116"/>
        <v>-0.21370936710060023</v>
      </c>
    </row>
    <row r="825" spans="3:12">
      <c r="C825">
        <f t="shared" si="114"/>
        <v>4.1149999999999345</v>
      </c>
      <c r="D825" s="5">
        <f t="shared" si="108"/>
        <v>-0.21348561777216388</v>
      </c>
      <c r="E825" s="6">
        <f t="shared" si="109"/>
        <v>0.67900668286752675</v>
      </c>
      <c r="F825" s="7">
        <f t="shared" si="110"/>
        <v>253.05515890060781</v>
      </c>
      <c r="G825" s="6">
        <f t="shared" si="111"/>
        <v>18.906449999999182</v>
      </c>
      <c r="H825" s="7">
        <f t="shared" si="112"/>
        <v>253.36765890060781</v>
      </c>
      <c r="J825">
        <f t="shared" si="113"/>
        <v>-0.21348561777216388</v>
      </c>
      <c r="K825">
        <f t="shared" si="115"/>
        <v>-0.21348561777216388</v>
      </c>
      <c r="L825" s="7">
        <f t="shared" si="116"/>
        <v>-0.21348561777216388</v>
      </c>
    </row>
    <row r="826" spans="3:12">
      <c r="C826">
        <f t="shared" si="114"/>
        <v>4.1199999999999344</v>
      </c>
      <c r="D826" s="5">
        <f t="shared" si="108"/>
        <v>-0.21326232444151486</v>
      </c>
      <c r="E826" s="6">
        <f t="shared" si="109"/>
        <v>0.68135922330094001</v>
      </c>
      <c r="F826" s="7">
        <f t="shared" si="110"/>
        <v>254.36895535998269</v>
      </c>
      <c r="G826" s="6">
        <f t="shared" si="111"/>
        <v>18.968799999999181</v>
      </c>
      <c r="H826" s="7">
        <f t="shared" si="112"/>
        <v>254.68145535998269</v>
      </c>
      <c r="J826">
        <f t="shared" si="113"/>
        <v>-0.21326232444151486</v>
      </c>
      <c r="K826">
        <f t="shared" si="115"/>
        <v>-0.21326232444151486</v>
      </c>
      <c r="L826" s="7">
        <f t="shared" si="116"/>
        <v>-0.21326232444151486</v>
      </c>
    </row>
    <row r="827" spans="3:12">
      <c r="C827">
        <f t="shared" si="114"/>
        <v>4.1249999999999343</v>
      </c>
      <c r="D827" s="5">
        <f t="shared" si="108"/>
        <v>-0.21303948576676141</v>
      </c>
      <c r="E827" s="6">
        <f t="shared" si="109"/>
        <v>0.68371212121209046</v>
      </c>
      <c r="F827" s="7">
        <f t="shared" si="110"/>
        <v>255.68774414060761</v>
      </c>
      <c r="G827" s="6">
        <f t="shared" si="111"/>
        <v>19.031249999999176</v>
      </c>
      <c r="H827" s="7">
        <f t="shared" si="112"/>
        <v>256.00024414060761</v>
      </c>
      <c r="J827">
        <f t="shared" si="113"/>
        <v>-0.21303948576676141</v>
      </c>
      <c r="K827">
        <f t="shared" si="115"/>
        <v>-0.21303948576676141</v>
      </c>
      <c r="L827" s="7">
        <f t="shared" si="116"/>
        <v>-0.21303948576676141</v>
      </c>
    </row>
    <row r="828" spans="3:12">
      <c r="C828">
        <f t="shared" si="114"/>
        <v>4.1299999999999342</v>
      </c>
      <c r="D828" s="5">
        <f t="shared" si="108"/>
        <v>-0.21281710041098029</v>
      </c>
      <c r="E828" s="6">
        <f t="shared" si="109"/>
        <v>0.68606537530263267</v>
      </c>
      <c r="F828" s="7">
        <f t="shared" si="110"/>
        <v>257.01153760998255</v>
      </c>
      <c r="G828" s="6">
        <f t="shared" si="111"/>
        <v>19.093799999999174</v>
      </c>
      <c r="H828" s="7">
        <f t="shared" si="112"/>
        <v>257.32403760998255</v>
      </c>
      <c r="J828">
        <f t="shared" si="113"/>
        <v>-0.21281710041098029</v>
      </c>
      <c r="K828">
        <f t="shared" si="115"/>
        <v>-0.21281710041098029</v>
      </c>
      <c r="L828" s="7">
        <f t="shared" si="116"/>
        <v>-0.21281710041098029</v>
      </c>
    </row>
    <row r="829" spans="3:12">
      <c r="C829">
        <f t="shared" si="114"/>
        <v>4.1349999999999341</v>
      </c>
      <c r="D829" s="5">
        <f t="shared" si="108"/>
        <v>-0.21259516704219591</v>
      </c>
      <c r="E829" s="6">
        <f t="shared" si="109"/>
        <v>0.68841898428050108</v>
      </c>
      <c r="F829" s="7">
        <f t="shared" si="110"/>
        <v>258.3403481506075</v>
      </c>
      <c r="G829" s="6">
        <f t="shared" si="111"/>
        <v>19.156449999999175</v>
      </c>
      <c r="H829" s="7">
        <f t="shared" si="112"/>
        <v>258.6528481506075</v>
      </c>
      <c r="J829">
        <f t="shared" si="113"/>
        <v>-0.21259516704219591</v>
      </c>
      <c r="K829">
        <f t="shared" si="115"/>
        <v>-0.21259516704219591</v>
      </c>
      <c r="L829" s="7">
        <f t="shared" si="116"/>
        <v>-0.21259516704219591</v>
      </c>
    </row>
    <row r="830" spans="3:12">
      <c r="C830">
        <f t="shared" si="114"/>
        <v>4.139999999999934</v>
      </c>
      <c r="D830" s="5">
        <f t="shared" si="108"/>
        <v>-0.2123736843333596</v>
      </c>
      <c r="E830" s="6">
        <f t="shared" si="109"/>
        <v>0.69077294685987223</v>
      </c>
      <c r="F830" s="7">
        <f t="shared" si="110"/>
        <v>259.67418815998235</v>
      </c>
      <c r="G830" s="6">
        <f t="shared" si="111"/>
        <v>19.219199999999173</v>
      </c>
      <c r="H830" s="7">
        <f t="shared" si="112"/>
        <v>259.98668815998235</v>
      </c>
      <c r="J830">
        <f t="shared" si="113"/>
        <v>-0.2123736843333596</v>
      </c>
      <c r="K830">
        <f t="shared" si="115"/>
        <v>-0.2123736843333596</v>
      </c>
      <c r="L830" s="7">
        <f t="shared" si="116"/>
        <v>-0.2123736843333596</v>
      </c>
    </row>
    <row r="831" spans="3:12">
      <c r="C831">
        <f t="shared" si="114"/>
        <v>4.1449999999999338</v>
      </c>
      <c r="D831" s="5">
        <f t="shared" si="108"/>
        <v>-0.21215265096232908</v>
      </c>
      <c r="E831" s="6">
        <f t="shared" si="109"/>
        <v>0.69312726176112704</v>
      </c>
      <c r="F831" s="7">
        <f t="shared" si="110"/>
        <v>261.01307005060721</v>
      </c>
      <c r="G831" s="6">
        <f t="shared" si="111"/>
        <v>19.282049999999167</v>
      </c>
      <c r="H831" s="7">
        <f t="shared" si="112"/>
        <v>261.32557005060721</v>
      </c>
      <c r="J831">
        <f t="shared" si="113"/>
        <v>-0.21215265096232908</v>
      </c>
      <c r="K831">
        <f t="shared" si="115"/>
        <v>-0.21215265096232908</v>
      </c>
      <c r="L831" s="7">
        <f t="shared" si="116"/>
        <v>-0.21215265096232908</v>
      </c>
    </row>
    <row r="832" spans="3:12">
      <c r="C832">
        <f t="shared" si="114"/>
        <v>4.1499999999999337</v>
      </c>
      <c r="D832" s="5">
        <f t="shared" si="108"/>
        <v>-0.21193206561184791</v>
      </c>
      <c r="E832" s="6">
        <f t="shared" si="109"/>
        <v>0.69548192771081219</v>
      </c>
      <c r="F832" s="7">
        <f t="shared" si="110"/>
        <v>262.35700624998213</v>
      </c>
      <c r="G832" s="6">
        <f t="shared" si="111"/>
        <v>19.344999999999164</v>
      </c>
      <c r="H832" s="7">
        <f t="shared" si="112"/>
        <v>262.66950624998213</v>
      </c>
      <c r="J832">
        <f t="shared" si="113"/>
        <v>-0.21193206561184791</v>
      </c>
      <c r="K832">
        <f t="shared" si="115"/>
        <v>-0.21193206561184791</v>
      </c>
      <c r="L832" s="7">
        <f t="shared" si="116"/>
        <v>-0.21193206561184791</v>
      </c>
    </row>
    <row r="833" spans="3:12">
      <c r="C833">
        <f t="shared" si="114"/>
        <v>4.1549999999999336</v>
      </c>
      <c r="D833" s="5">
        <f t="shared" si="108"/>
        <v>-0.21171192696952479</v>
      </c>
      <c r="E833" s="6">
        <f t="shared" si="109"/>
        <v>0.69783694344160541</v>
      </c>
      <c r="F833" s="7">
        <f t="shared" si="110"/>
        <v>263.70600920060713</v>
      </c>
      <c r="G833" s="6">
        <f t="shared" si="111"/>
        <v>19.408049999999164</v>
      </c>
      <c r="H833" s="7">
        <f t="shared" si="112"/>
        <v>264.01850920060713</v>
      </c>
      <c r="J833">
        <f t="shared" si="113"/>
        <v>-0.21171192696952479</v>
      </c>
      <c r="K833">
        <f t="shared" si="115"/>
        <v>-0.21171192696952479</v>
      </c>
      <c r="L833" s="7">
        <f t="shared" si="116"/>
        <v>-0.21171192696952479</v>
      </c>
    </row>
    <row r="834" spans="3:12">
      <c r="C834">
        <f t="shared" si="114"/>
        <v>4.1599999999999335</v>
      </c>
      <c r="D834" s="5">
        <f t="shared" ref="D834:D897" si="117">(B$2/2/(C834^2)-1/C834)/B$9</f>
        <v>-0.21149223372781356</v>
      </c>
      <c r="E834" s="6">
        <f t="shared" ref="E834:E897" si="118">((C834/(B$2^2)+1/C834-2/B$2)/B$10-1/2/B$2/B$9)</f>
        <v>0.70019230769227647</v>
      </c>
      <c r="F834" s="7">
        <f t="shared" ref="F834:F897" si="119">(((C834^4)/4/(B$3^3)/(B$2^2)-(C834^2)/2/(B$3^3)+1/2/B$3-B$3/4/(B$2^2))/B$11+(B$3/(B$2^2)+1/B$3-2/B$2)/B$10-1/2/B$2/B$9)</f>
        <v>265.06009135998198</v>
      </c>
      <c r="G834" s="6">
        <f t="shared" ref="G834:G897" si="120">(((C834^2)/2/(B$3^3)-C834*B$2/(B$3^3)-1/2/B$3+B$2/(B$3^2))/B$10+(B$2/2/(B$3^2)-1/B$3)/B$9)</f>
        <v>19.471199999999161</v>
      </c>
      <c r="H834" s="7">
        <f t="shared" ref="H834:H897" si="121">(((C834^4)/4/(B$3^3)/(B$2^2)-(C834^2)/2/(B$3^3)+(B$2^2)/2/(B$3^3)-(B$2^2)/4/(B$3^3))/B$11+(((B$2^2)/2/(B$3^3)-(B$2^2)/(B$3^3)-1/2/B$3+B$2/(B$3^2))/B$10+(-1/B$3+B$2/2/(B$3^2))/B$9))</f>
        <v>265.37259135998198</v>
      </c>
      <c r="J834">
        <f t="shared" ref="J834:J897" si="122">IF(C834&gt;=B$2,D834,IF(C834&gt;=B$3,E834,IF(C834&lt;=B$3,F834)))</f>
        <v>-0.21149223372781356</v>
      </c>
      <c r="K834">
        <f t="shared" si="115"/>
        <v>-0.21149223372781356</v>
      </c>
      <c r="L834" s="7">
        <f t="shared" si="116"/>
        <v>-0.21149223372781356</v>
      </c>
    </row>
    <row r="835" spans="3:12">
      <c r="C835">
        <f t="shared" ref="C835:C898" si="123">C834+B$4</f>
        <v>4.1649999999999334</v>
      </c>
      <c r="D835" s="5">
        <f t="shared" si="117"/>
        <v>-0.21127298458399257</v>
      </c>
      <c r="E835" s="6">
        <f t="shared" si="118"/>
        <v>0.70254801920765164</v>
      </c>
      <c r="F835" s="7">
        <f t="shared" si="119"/>
        <v>266.41926520060684</v>
      </c>
      <c r="G835" s="6">
        <f t="shared" si="120"/>
        <v>19.534449999999154</v>
      </c>
      <c r="H835" s="7">
        <f t="shared" si="121"/>
        <v>266.73176520060684</v>
      </c>
      <c r="J835">
        <f t="shared" si="122"/>
        <v>-0.21127298458399257</v>
      </c>
      <c r="K835">
        <f t="shared" ref="K835:K898" si="124">IF(C835&gt;=B$3,D835,IF(C835&gt;=B$2,G835,IF(C835&lt;=B$2,H835)))</f>
        <v>-0.21127298458399257</v>
      </c>
      <c r="L835" s="7">
        <f t="shared" ref="L835:L898" si="125">IF(B$2&gt;=B$3,J835,K835)</f>
        <v>-0.21127298458399257</v>
      </c>
    </row>
    <row r="836" spans="3:12">
      <c r="C836">
        <f t="shared" si="123"/>
        <v>4.1699999999999333</v>
      </c>
      <c r="D836" s="5">
        <f t="shared" si="117"/>
        <v>-0.21105417824014461</v>
      </c>
      <c r="E836" s="6">
        <f t="shared" si="118"/>
        <v>0.70490407673857769</v>
      </c>
      <c r="F836" s="7">
        <f t="shared" si="119"/>
        <v>267.78354320998181</v>
      </c>
      <c r="G836" s="6">
        <f t="shared" si="120"/>
        <v>19.597799999999157</v>
      </c>
      <c r="H836" s="7">
        <f t="shared" si="121"/>
        <v>268.09604320998181</v>
      </c>
      <c r="J836">
        <f t="shared" si="122"/>
        <v>-0.21105417824014461</v>
      </c>
      <c r="K836">
        <f t="shared" si="124"/>
        <v>-0.21105417824014461</v>
      </c>
      <c r="L836" s="7">
        <f t="shared" si="125"/>
        <v>-0.21105417824014461</v>
      </c>
    </row>
    <row r="837" spans="3:12">
      <c r="C837">
        <f t="shared" si="123"/>
        <v>4.1749999999999332</v>
      </c>
      <c r="D837" s="5">
        <f t="shared" si="117"/>
        <v>-0.21083581340313676</v>
      </c>
      <c r="E837" s="6">
        <f t="shared" si="118"/>
        <v>0.7072604790418846</v>
      </c>
      <c r="F837" s="7">
        <f t="shared" si="119"/>
        <v>269.15293789060661</v>
      </c>
      <c r="G837" s="6">
        <f t="shared" si="120"/>
        <v>19.66124999999915</v>
      </c>
      <c r="H837" s="7">
        <f t="shared" si="121"/>
        <v>269.46543789060661</v>
      </c>
      <c r="J837">
        <f t="shared" si="122"/>
        <v>-0.21083581340313676</v>
      </c>
      <c r="K837">
        <f t="shared" si="124"/>
        <v>-0.21083581340313676</v>
      </c>
      <c r="L837" s="7">
        <f t="shared" si="125"/>
        <v>-0.21083581340313676</v>
      </c>
    </row>
    <row r="838" spans="3:12">
      <c r="C838">
        <f t="shared" si="123"/>
        <v>4.1799999999999331</v>
      </c>
      <c r="D838" s="5">
        <f t="shared" si="117"/>
        <v>-0.21061788878460033</v>
      </c>
      <c r="E838" s="6">
        <f t="shared" si="118"/>
        <v>0.70961722488035139</v>
      </c>
      <c r="F838" s="7">
        <f t="shared" si="119"/>
        <v>270.52746175998152</v>
      </c>
      <c r="G838" s="6">
        <f t="shared" si="120"/>
        <v>19.724799999999146</v>
      </c>
      <c r="H838" s="7">
        <f t="shared" si="121"/>
        <v>270.83996175998152</v>
      </c>
      <c r="J838">
        <f t="shared" si="122"/>
        <v>-0.21061788878460033</v>
      </c>
      <c r="K838">
        <f t="shared" si="124"/>
        <v>-0.21061788878460033</v>
      </c>
      <c r="L838" s="7">
        <f t="shared" si="125"/>
        <v>-0.21061788878460033</v>
      </c>
    </row>
    <row r="839" spans="3:12">
      <c r="C839">
        <f t="shared" si="123"/>
        <v>4.184999999999933</v>
      </c>
      <c r="D839" s="5">
        <f t="shared" si="117"/>
        <v>-0.21040040310091088</v>
      </c>
      <c r="E839" s="6">
        <f t="shared" si="118"/>
        <v>0.71197431302266834</v>
      </c>
      <c r="F839" s="7">
        <f t="shared" si="119"/>
        <v>271.90712735060646</v>
      </c>
      <c r="G839" s="6">
        <f t="shared" si="120"/>
        <v>19.788449999999145</v>
      </c>
      <c r="H839" s="7">
        <f t="shared" si="121"/>
        <v>272.21962735060646</v>
      </c>
      <c r="J839">
        <f t="shared" si="122"/>
        <v>-0.21040040310091088</v>
      </c>
      <c r="K839">
        <f t="shared" si="124"/>
        <v>-0.21040040310091088</v>
      </c>
      <c r="L839" s="7">
        <f t="shared" si="125"/>
        <v>-0.21040040310091088</v>
      </c>
    </row>
    <row r="840" spans="3:12">
      <c r="C840">
        <f t="shared" si="123"/>
        <v>4.1899999999999329</v>
      </c>
      <c r="D840" s="5">
        <f t="shared" si="117"/>
        <v>-0.21018335507316835</v>
      </c>
      <c r="E840" s="6">
        <f t="shared" si="118"/>
        <v>0.71433174224340501</v>
      </c>
      <c r="F840" s="7">
        <f t="shared" si="119"/>
        <v>273.2919472099814</v>
      </c>
      <c r="G840" s="6">
        <f t="shared" si="120"/>
        <v>19.852199999999147</v>
      </c>
      <c r="H840" s="7">
        <f t="shared" si="121"/>
        <v>273.6044472099814</v>
      </c>
      <c r="J840">
        <f t="shared" si="122"/>
        <v>-0.21018335507316835</v>
      </c>
      <c r="K840">
        <f t="shared" si="124"/>
        <v>-0.21018335507316835</v>
      </c>
      <c r="L840" s="7">
        <f t="shared" si="125"/>
        <v>-0.21018335507316835</v>
      </c>
    </row>
    <row r="841" spans="3:12">
      <c r="C841">
        <f t="shared" si="123"/>
        <v>4.1949999999999328</v>
      </c>
      <c r="D841" s="5">
        <f t="shared" si="117"/>
        <v>-0.20996674342717725</v>
      </c>
      <c r="E841" s="6">
        <f t="shared" si="118"/>
        <v>0.71668951132297209</v>
      </c>
      <c r="F841" s="7">
        <f t="shared" si="119"/>
        <v>274.68193390060623</v>
      </c>
      <c r="G841" s="6">
        <f t="shared" si="120"/>
        <v>19.916049999999139</v>
      </c>
      <c r="H841" s="7">
        <f t="shared" si="121"/>
        <v>274.99443390060623</v>
      </c>
      <c r="J841">
        <f t="shared" si="122"/>
        <v>-0.20996674342717725</v>
      </c>
      <c r="K841">
        <f t="shared" si="124"/>
        <v>-0.20996674342717725</v>
      </c>
      <c r="L841" s="7">
        <f t="shared" si="125"/>
        <v>-0.20996674342717725</v>
      </c>
    </row>
    <row r="842" spans="3:12">
      <c r="C842">
        <f t="shared" si="123"/>
        <v>4.1999999999999327</v>
      </c>
      <c r="D842" s="5">
        <f t="shared" si="117"/>
        <v>-0.20975056689342694</v>
      </c>
      <c r="E842" s="6">
        <f t="shared" si="118"/>
        <v>0.71904761904758718</v>
      </c>
      <c r="F842" s="7">
        <f t="shared" si="119"/>
        <v>276.07709999998121</v>
      </c>
      <c r="G842" s="6">
        <f t="shared" si="120"/>
        <v>19.979999999999141</v>
      </c>
      <c r="H842" s="7">
        <f t="shared" si="121"/>
        <v>276.38959999998121</v>
      </c>
      <c r="J842">
        <f t="shared" si="122"/>
        <v>-0.20975056689342694</v>
      </c>
      <c r="K842">
        <f t="shared" si="124"/>
        <v>-0.20975056689342694</v>
      </c>
      <c r="L842" s="7">
        <f t="shared" si="125"/>
        <v>-0.20975056689342694</v>
      </c>
    </row>
    <row r="843" spans="3:12">
      <c r="C843">
        <f t="shared" si="123"/>
        <v>4.2049999999999326</v>
      </c>
      <c r="D843" s="5">
        <f t="shared" si="117"/>
        <v>-0.20953482420707195</v>
      </c>
      <c r="E843" s="6">
        <f t="shared" si="118"/>
        <v>0.7214060642092428</v>
      </c>
      <c r="F843" s="7">
        <f t="shared" si="119"/>
        <v>277.4774581006061</v>
      </c>
      <c r="G843" s="6">
        <f t="shared" si="120"/>
        <v>20.044049999999139</v>
      </c>
      <c r="H843" s="7">
        <f t="shared" si="121"/>
        <v>277.7899581006061</v>
      </c>
      <c r="J843">
        <f t="shared" si="122"/>
        <v>-0.20953482420707195</v>
      </c>
      <c r="K843">
        <f t="shared" si="124"/>
        <v>-0.20953482420707195</v>
      </c>
      <c r="L843" s="7">
        <f t="shared" si="125"/>
        <v>-0.20953482420707195</v>
      </c>
    </row>
    <row r="844" spans="3:12">
      <c r="C844">
        <f t="shared" si="123"/>
        <v>4.2099999999999325</v>
      </c>
      <c r="D844" s="5">
        <f t="shared" si="117"/>
        <v>-0.2093195141079125</v>
      </c>
      <c r="E844" s="6">
        <f t="shared" si="118"/>
        <v>0.72376484560566867</v>
      </c>
      <c r="F844" s="7">
        <f t="shared" si="119"/>
        <v>278.88302080998102</v>
      </c>
      <c r="G844" s="6">
        <f t="shared" si="120"/>
        <v>20.108199999999133</v>
      </c>
      <c r="H844" s="7">
        <f t="shared" si="121"/>
        <v>279.19552080998102</v>
      </c>
      <c r="J844">
        <f t="shared" si="122"/>
        <v>-0.2093195141079125</v>
      </c>
      <c r="K844">
        <f t="shared" si="124"/>
        <v>-0.2093195141079125</v>
      </c>
      <c r="L844" s="7">
        <f t="shared" si="125"/>
        <v>-0.2093195141079125</v>
      </c>
    </row>
    <row r="845" spans="3:12">
      <c r="C845">
        <f t="shared" si="123"/>
        <v>4.2149999999999324</v>
      </c>
      <c r="D845" s="5">
        <f t="shared" si="117"/>
        <v>-0.20910463534037488</v>
      </c>
      <c r="E845" s="6">
        <f t="shared" si="118"/>
        <v>0.72612396204030016</v>
      </c>
      <c r="F845" s="7">
        <f t="shared" si="119"/>
        <v>280.2938007506059</v>
      </c>
      <c r="G845" s="6">
        <f t="shared" si="120"/>
        <v>20.172449999999131</v>
      </c>
      <c r="H845" s="7">
        <f t="shared" si="121"/>
        <v>280.6063007506059</v>
      </c>
      <c r="J845">
        <f t="shared" si="122"/>
        <v>-0.20910463534037488</v>
      </c>
      <c r="K845">
        <f t="shared" si="124"/>
        <v>-0.20910463534037488</v>
      </c>
      <c r="L845" s="7">
        <f t="shared" si="125"/>
        <v>-0.20910463534037488</v>
      </c>
    </row>
    <row r="846" spans="3:12">
      <c r="C846">
        <f t="shared" si="123"/>
        <v>4.2199999999999322</v>
      </c>
      <c r="D846" s="5">
        <f t="shared" si="117"/>
        <v>-0.20889018665349227</v>
      </c>
      <c r="E846" s="6">
        <f t="shared" si="118"/>
        <v>0.72848341232224278</v>
      </c>
      <c r="F846" s="7">
        <f t="shared" si="119"/>
        <v>281.70981055998072</v>
      </c>
      <c r="G846" s="6">
        <f t="shared" si="120"/>
        <v>20.236799999999125</v>
      </c>
      <c r="H846" s="7">
        <f t="shared" si="121"/>
        <v>282.02231055998072</v>
      </c>
      <c r="J846">
        <f t="shared" si="122"/>
        <v>-0.20889018665349227</v>
      </c>
      <c r="K846">
        <f t="shared" si="124"/>
        <v>-0.20889018665349227</v>
      </c>
      <c r="L846" s="7">
        <f t="shared" si="125"/>
        <v>-0.20889018665349227</v>
      </c>
    </row>
    <row r="847" spans="3:12">
      <c r="C847">
        <f t="shared" si="123"/>
        <v>4.2249999999999321</v>
      </c>
      <c r="D847" s="5">
        <f t="shared" si="117"/>
        <v>-0.20867616680088522</v>
      </c>
      <c r="E847" s="6">
        <f t="shared" si="118"/>
        <v>0.7308431952662402</v>
      </c>
      <c r="F847" s="7">
        <f t="shared" si="119"/>
        <v>283.13106289060568</v>
      </c>
      <c r="G847" s="6">
        <f t="shared" si="120"/>
        <v>20.301249999999122</v>
      </c>
      <c r="H847" s="7">
        <f t="shared" si="121"/>
        <v>283.44356289060568</v>
      </c>
      <c r="J847">
        <f t="shared" si="122"/>
        <v>-0.20867616680088522</v>
      </c>
      <c r="K847">
        <f t="shared" si="124"/>
        <v>-0.20867616680088522</v>
      </c>
      <c r="L847" s="7">
        <f t="shared" si="125"/>
        <v>-0.20867616680088522</v>
      </c>
    </row>
    <row r="848" spans="3:12">
      <c r="C848">
        <f t="shared" si="123"/>
        <v>4.229999999999932</v>
      </c>
      <c r="D848" s="5">
        <f t="shared" si="117"/>
        <v>-0.20846257454074255</v>
      </c>
      <c r="E848" s="6">
        <f t="shared" si="118"/>
        <v>0.73320330969263914</v>
      </c>
      <c r="F848" s="7">
        <f t="shared" si="119"/>
        <v>284.5575704099806</v>
      </c>
      <c r="G848" s="6">
        <f t="shared" si="120"/>
        <v>20.365799999999123</v>
      </c>
      <c r="H848" s="7">
        <f t="shared" si="121"/>
        <v>284.8700704099806</v>
      </c>
      <c r="J848">
        <f t="shared" si="122"/>
        <v>-0.20846257454074255</v>
      </c>
      <c r="K848">
        <f t="shared" si="124"/>
        <v>-0.20846257454074255</v>
      </c>
      <c r="L848" s="7">
        <f t="shared" si="125"/>
        <v>-0.20846257454074255</v>
      </c>
    </row>
    <row r="849" spans="3:12">
      <c r="C849">
        <f t="shared" si="123"/>
        <v>4.2349999999999319</v>
      </c>
      <c r="D849" s="5">
        <f t="shared" si="117"/>
        <v>-0.20824940863580199</v>
      </c>
      <c r="E849" s="6">
        <f t="shared" si="118"/>
        <v>0.73556375442735877</v>
      </c>
      <c r="F849" s="7">
        <f t="shared" si="119"/>
        <v>285.98934580060546</v>
      </c>
      <c r="G849" s="6">
        <f t="shared" si="120"/>
        <v>20.430449999999119</v>
      </c>
      <c r="H849" s="7">
        <f t="shared" si="121"/>
        <v>286.30184580060546</v>
      </c>
      <c r="J849">
        <f t="shared" si="122"/>
        <v>-0.20824940863580199</v>
      </c>
      <c r="K849">
        <f t="shared" si="124"/>
        <v>-0.20824940863580199</v>
      </c>
      <c r="L849" s="7">
        <f t="shared" si="125"/>
        <v>-0.20824940863580199</v>
      </c>
    </row>
    <row r="850" spans="3:12">
      <c r="C850">
        <f t="shared" si="123"/>
        <v>4.2399999999999318</v>
      </c>
      <c r="D850" s="5">
        <f t="shared" si="117"/>
        <v>-0.2080366678533315</v>
      </c>
      <c r="E850" s="6">
        <f t="shared" si="118"/>
        <v>0.73792452830185473</v>
      </c>
      <c r="F850" s="7">
        <f t="shared" si="119"/>
        <v>287.42640175998042</v>
      </c>
      <c r="G850" s="6">
        <f t="shared" si="120"/>
        <v>20.495199999999119</v>
      </c>
      <c r="H850" s="7">
        <f t="shared" si="121"/>
        <v>287.73890175998042</v>
      </c>
      <c r="J850">
        <f t="shared" si="122"/>
        <v>-0.2080366678533315</v>
      </c>
      <c r="K850">
        <f t="shared" si="124"/>
        <v>-0.2080366678533315</v>
      </c>
      <c r="L850" s="7">
        <f t="shared" si="125"/>
        <v>-0.2080366678533315</v>
      </c>
    </row>
    <row r="851" spans="3:12">
      <c r="C851">
        <f t="shared" si="123"/>
        <v>4.2449999999999317</v>
      </c>
      <c r="D851" s="5">
        <f t="shared" si="117"/>
        <v>-0.20782435096510976</v>
      </c>
      <c r="E851" s="6">
        <f t="shared" si="118"/>
        <v>0.7402856301530889</v>
      </c>
      <c r="F851" s="7">
        <f t="shared" si="119"/>
        <v>288.86875100060536</v>
      </c>
      <c r="G851" s="6">
        <f t="shared" si="120"/>
        <v>20.560049999999116</v>
      </c>
      <c r="H851" s="7">
        <f t="shared" si="121"/>
        <v>289.18125100060536</v>
      </c>
      <c r="J851">
        <f t="shared" si="122"/>
        <v>-0.20782435096510976</v>
      </c>
      <c r="K851">
        <f t="shared" si="124"/>
        <v>-0.20782435096510976</v>
      </c>
      <c r="L851" s="7">
        <f t="shared" si="125"/>
        <v>-0.20782435096510976</v>
      </c>
    </row>
    <row r="852" spans="3:12">
      <c r="C852">
        <f t="shared" si="123"/>
        <v>4.2499999999999316</v>
      </c>
      <c r="D852" s="5">
        <f t="shared" si="117"/>
        <v>-0.20761245674740775</v>
      </c>
      <c r="E852" s="6">
        <f t="shared" si="118"/>
        <v>0.74264705882349702</v>
      </c>
      <c r="F852" s="7">
        <f t="shared" si="119"/>
        <v>290.3164062499801</v>
      </c>
      <c r="G852" s="6">
        <f t="shared" si="120"/>
        <v>20.624999999999108</v>
      </c>
      <c r="H852" s="7">
        <f t="shared" si="121"/>
        <v>290.6289062499801</v>
      </c>
      <c r="J852">
        <f t="shared" si="122"/>
        <v>-0.20761245674740775</v>
      </c>
      <c r="K852">
        <f t="shared" si="124"/>
        <v>-0.20761245674740775</v>
      </c>
      <c r="L852" s="7">
        <f t="shared" si="125"/>
        <v>-0.20761245674740775</v>
      </c>
    </row>
    <row r="853" spans="3:12">
      <c r="C853">
        <f t="shared" si="123"/>
        <v>4.2549999999999315</v>
      </c>
      <c r="D853" s="5">
        <f t="shared" si="117"/>
        <v>-0.20740098398096951</v>
      </c>
      <c r="E853" s="6">
        <f t="shared" si="118"/>
        <v>0.74500881316095491</v>
      </c>
      <c r="F853" s="7">
        <f t="shared" si="119"/>
        <v>291.76938025060514</v>
      </c>
      <c r="G853" s="6">
        <f t="shared" si="120"/>
        <v>20.690049999999111</v>
      </c>
      <c r="H853" s="7">
        <f t="shared" si="121"/>
        <v>292.08188025060514</v>
      </c>
      <c r="J853">
        <f t="shared" si="122"/>
        <v>-0.20740098398096951</v>
      </c>
      <c r="K853">
        <f t="shared" si="124"/>
        <v>-0.20740098398096951</v>
      </c>
      <c r="L853" s="7">
        <f t="shared" si="125"/>
        <v>-0.20740098398096951</v>
      </c>
    </row>
    <row r="854" spans="3:12">
      <c r="C854">
        <f t="shared" si="123"/>
        <v>4.2599999999999314</v>
      </c>
      <c r="D854" s="5">
        <f t="shared" si="117"/>
        <v>-0.20718993145099365</v>
      </c>
      <c r="E854" s="6">
        <f t="shared" si="118"/>
        <v>0.74737089201874696</v>
      </c>
      <c r="F854" s="7">
        <f t="shared" si="119"/>
        <v>293.22768575997992</v>
      </c>
      <c r="G854" s="6">
        <f t="shared" si="120"/>
        <v>20.755199999999103</v>
      </c>
      <c r="H854" s="7">
        <f t="shared" si="121"/>
        <v>293.54018575997992</v>
      </c>
      <c r="J854">
        <f t="shared" si="122"/>
        <v>-0.20718993145099365</v>
      </c>
      <c r="K854">
        <f t="shared" si="124"/>
        <v>-0.20718993145099365</v>
      </c>
      <c r="L854" s="7">
        <f t="shared" si="125"/>
        <v>-0.20718993145099365</v>
      </c>
    </row>
    <row r="855" spans="3:12">
      <c r="C855">
        <f t="shared" si="123"/>
        <v>4.2649999999999313</v>
      </c>
      <c r="D855" s="5">
        <f t="shared" si="117"/>
        <v>-0.20697929794711459</v>
      </c>
      <c r="E855" s="6">
        <f t="shared" si="118"/>
        <v>0.74973329425553592</v>
      </c>
      <c r="F855" s="7">
        <f t="shared" si="119"/>
        <v>294.69133555060489</v>
      </c>
      <c r="G855" s="6">
        <f t="shared" si="120"/>
        <v>20.820449999999106</v>
      </c>
      <c r="H855" s="7">
        <f t="shared" si="121"/>
        <v>295.00383555060489</v>
      </c>
      <c r="J855">
        <f t="shared" si="122"/>
        <v>-0.20697929794711459</v>
      </c>
      <c r="K855">
        <f t="shared" si="124"/>
        <v>-0.20697929794711459</v>
      </c>
      <c r="L855" s="7">
        <f t="shared" si="125"/>
        <v>-0.20697929794711459</v>
      </c>
    </row>
    <row r="856" spans="3:12">
      <c r="C856">
        <f t="shared" si="123"/>
        <v>4.2699999999999312</v>
      </c>
      <c r="D856" s="5">
        <f t="shared" si="117"/>
        <v>-0.20676908226338392</v>
      </c>
      <c r="E856" s="6">
        <f t="shared" si="118"/>
        <v>0.7520960187353305</v>
      </c>
      <c r="F856" s="7">
        <f t="shared" si="119"/>
        <v>296.16034240997971</v>
      </c>
      <c r="G856" s="6">
        <f t="shared" si="120"/>
        <v>20.885799999999097</v>
      </c>
      <c r="H856" s="7">
        <f t="shared" si="121"/>
        <v>296.47284240997971</v>
      </c>
      <c r="J856">
        <f t="shared" si="122"/>
        <v>-0.20676908226338392</v>
      </c>
      <c r="K856">
        <f t="shared" si="124"/>
        <v>-0.20676908226338392</v>
      </c>
      <c r="L856" s="7">
        <f t="shared" si="125"/>
        <v>-0.20676908226338392</v>
      </c>
    </row>
    <row r="857" spans="3:12">
      <c r="C857">
        <f t="shared" si="123"/>
        <v>4.2749999999999311</v>
      </c>
      <c r="D857" s="5">
        <f t="shared" si="117"/>
        <v>-0.20655928319825193</v>
      </c>
      <c r="E857" s="6">
        <f t="shared" si="118"/>
        <v>0.75445906432745291</v>
      </c>
      <c r="F857" s="7">
        <f t="shared" si="119"/>
        <v>297.63471914060466</v>
      </c>
      <c r="G857" s="6">
        <f t="shared" si="120"/>
        <v>20.951249999999099</v>
      </c>
      <c r="H857" s="7">
        <f t="shared" si="121"/>
        <v>297.94721914060466</v>
      </c>
      <c r="J857">
        <f t="shared" si="122"/>
        <v>-0.20655928319825193</v>
      </c>
      <c r="K857">
        <f t="shared" si="124"/>
        <v>-0.20655928319825193</v>
      </c>
      <c r="L857" s="7">
        <f t="shared" si="125"/>
        <v>-0.20655928319825193</v>
      </c>
    </row>
    <row r="858" spans="3:12">
      <c r="C858">
        <f t="shared" si="123"/>
        <v>4.279999999999931</v>
      </c>
      <c r="D858" s="5">
        <f t="shared" si="117"/>
        <v>-0.20634989955454913</v>
      </c>
      <c r="E858" s="6">
        <f t="shared" si="118"/>
        <v>0.75682242990650961</v>
      </c>
      <c r="F858" s="7">
        <f t="shared" si="119"/>
        <v>299.1144785599796</v>
      </c>
      <c r="G858" s="6">
        <f t="shared" si="120"/>
        <v>21.016799999999098</v>
      </c>
      <c r="H858" s="7">
        <f t="shared" si="121"/>
        <v>299.4269785599796</v>
      </c>
      <c r="J858">
        <f t="shared" si="122"/>
        <v>-0.20634989955454913</v>
      </c>
      <c r="K858">
        <f t="shared" si="124"/>
        <v>-0.20634989955454913</v>
      </c>
      <c r="L858" s="7">
        <f t="shared" si="125"/>
        <v>-0.20634989955454913</v>
      </c>
    </row>
    <row r="859" spans="3:12">
      <c r="C859">
        <f t="shared" si="123"/>
        <v>4.2849999999999309</v>
      </c>
      <c r="D859" s="5">
        <f t="shared" si="117"/>
        <v>-0.20614093013946799</v>
      </c>
      <c r="E859" s="6">
        <f t="shared" si="118"/>
        <v>0.75918611435235928</v>
      </c>
      <c r="F859" s="7">
        <f t="shared" si="119"/>
        <v>300.59963350060445</v>
      </c>
      <c r="G859" s="6">
        <f t="shared" si="120"/>
        <v>21.082449999999092</v>
      </c>
      <c r="H859" s="7">
        <f t="shared" si="121"/>
        <v>300.91213350060445</v>
      </c>
      <c r="J859">
        <f t="shared" si="122"/>
        <v>-0.20614093013946799</v>
      </c>
      <c r="K859">
        <f t="shared" si="124"/>
        <v>-0.20614093013946799</v>
      </c>
      <c r="L859" s="7">
        <f t="shared" si="125"/>
        <v>-0.20614093013946799</v>
      </c>
    </row>
    <row r="860" spans="3:12">
      <c r="C860">
        <f t="shared" si="123"/>
        <v>4.2899999999999308</v>
      </c>
      <c r="D860" s="5">
        <f t="shared" si="117"/>
        <v>-0.20593237376454449</v>
      </c>
      <c r="E860" s="6">
        <f t="shared" si="118"/>
        <v>0.76155011655008398</v>
      </c>
      <c r="F860" s="7">
        <f t="shared" si="119"/>
        <v>302.09019680997932</v>
      </c>
      <c r="G860" s="6">
        <f t="shared" si="120"/>
        <v>21.14819999999909</v>
      </c>
      <c r="H860" s="7">
        <f t="shared" si="121"/>
        <v>302.40269680997932</v>
      </c>
      <c r="J860">
        <f t="shared" si="122"/>
        <v>-0.20593237376454449</v>
      </c>
      <c r="K860">
        <f t="shared" si="124"/>
        <v>-0.20593237376454449</v>
      </c>
      <c r="L860" s="7">
        <f t="shared" si="125"/>
        <v>-0.20593237376454449</v>
      </c>
    </row>
    <row r="861" spans="3:12">
      <c r="C861">
        <f t="shared" si="123"/>
        <v>4.2949999999999307</v>
      </c>
      <c r="D861" s="5">
        <f t="shared" si="117"/>
        <v>-0.20572422924564007</v>
      </c>
      <c r="E861" s="6">
        <f t="shared" si="118"/>
        <v>0.7639144353899554</v>
      </c>
      <c r="F861" s="7">
        <f t="shared" si="119"/>
        <v>303.58618135060419</v>
      </c>
      <c r="G861" s="6">
        <f t="shared" si="120"/>
        <v>21.214049999999084</v>
      </c>
      <c r="H861" s="7">
        <f t="shared" si="121"/>
        <v>303.89868135060419</v>
      </c>
      <c r="J861">
        <f t="shared" si="122"/>
        <v>-0.20572422924564007</v>
      </c>
      <c r="K861">
        <f t="shared" si="124"/>
        <v>-0.20572422924564007</v>
      </c>
      <c r="L861" s="7">
        <f t="shared" si="125"/>
        <v>-0.20572422924564007</v>
      </c>
    </row>
    <row r="862" spans="3:12">
      <c r="C862">
        <f t="shared" si="123"/>
        <v>4.2999999999999305</v>
      </c>
      <c r="D862" s="5">
        <f t="shared" si="117"/>
        <v>-0.20551649540292335</v>
      </c>
      <c r="E862" s="6">
        <f t="shared" si="118"/>
        <v>0.76627906976740912</v>
      </c>
      <c r="F862" s="7">
        <f t="shared" si="119"/>
        <v>305.08759999997903</v>
      </c>
      <c r="G862" s="6">
        <f t="shared" si="120"/>
        <v>21.279999999999081</v>
      </c>
      <c r="H862" s="7">
        <f t="shared" si="121"/>
        <v>305.40009999997903</v>
      </c>
      <c r="J862">
        <f t="shared" si="122"/>
        <v>-0.20551649540292335</v>
      </c>
      <c r="K862">
        <f t="shared" si="124"/>
        <v>-0.20551649540292335</v>
      </c>
      <c r="L862" s="7">
        <f t="shared" si="125"/>
        <v>-0.20551649540292335</v>
      </c>
    </row>
    <row r="863" spans="3:12">
      <c r="C863">
        <f t="shared" si="123"/>
        <v>4.3049999999999304</v>
      </c>
      <c r="D863" s="5">
        <f t="shared" si="117"/>
        <v>-0.20530917106085236</v>
      </c>
      <c r="E863" s="6">
        <f t="shared" si="118"/>
        <v>0.7686440185830099</v>
      </c>
      <c r="F863" s="7">
        <f t="shared" si="119"/>
        <v>306.59446565060398</v>
      </c>
      <c r="G863" s="6">
        <f t="shared" si="120"/>
        <v>21.346049999999082</v>
      </c>
      <c r="H863" s="7">
        <f t="shared" si="121"/>
        <v>306.90696565060398</v>
      </c>
      <c r="J863">
        <f t="shared" si="122"/>
        <v>-0.20530917106085236</v>
      </c>
      <c r="K863">
        <f t="shared" si="124"/>
        <v>-0.20530917106085236</v>
      </c>
      <c r="L863" s="7">
        <f t="shared" si="125"/>
        <v>-0.20530917106085236</v>
      </c>
    </row>
    <row r="864" spans="3:12">
      <c r="C864">
        <f t="shared" si="123"/>
        <v>4.3099999999999303</v>
      </c>
      <c r="D864" s="5">
        <f t="shared" si="117"/>
        <v>-0.20510225504815613</v>
      </c>
      <c r="E864" s="6">
        <f t="shared" si="118"/>
        <v>0.77100928074242647</v>
      </c>
      <c r="F864" s="7">
        <f t="shared" si="119"/>
        <v>308.10679120997889</v>
      </c>
      <c r="G864" s="6">
        <f t="shared" si="120"/>
        <v>21.412199999999078</v>
      </c>
      <c r="H864" s="7">
        <f t="shared" si="121"/>
        <v>308.41929120997889</v>
      </c>
      <c r="J864">
        <f t="shared" si="122"/>
        <v>-0.20510225504815613</v>
      </c>
      <c r="K864">
        <f t="shared" si="124"/>
        <v>-0.20510225504815613</v>
      </c>
      <c r="L864" s="7">
        <f t="shared" si="125"/>
        <v>-0.20510225504815613</v>
      </c>
    </row>
    <row r="865" spans="3:12">
      <c r="C865">
        <f t="shared" si="123"/>
        <v>4.3149999999999302</v>
      </c>
      <c r="D865" s="5">
        <f t="shared" si="117"/>
        <v>-0.20489574619781725</v>
      </c>
      <c r="E865" s="6">
        <f t="shared" si="118"/>
        <v>0.77337485515639814</v>
      </c>
      <c r="F865" s="7">
        <f t="shared" si="119"/>
        <v>309.62458960060371</v>
      </c>
      <c r="G865" s="6">
        <f t="shared" si="120"/>
        <v>21.478449999999071</v>
      </c>
      <c r="H865" s="7">
        <f t="shared" si="121"/>
        <v>309.93708960060371</v>
      </c>
      <c r="J865">
        <f t="shared" si="122"/>
        <v>-0.20489574619781725</v>
      </c>
      <c r="K865">
        <f t="shared" si="124"/>
        <v>-0.20489574619781725</v>
      </c>
      <c r="L865" s="7">
        <f t="shared" si="125"/>
        <v>-0.20489574619781725</v>
      </c>
    </row>
    <row r="866" spans="3:12">
      <c r="C866">
        <f t="shared" si="123"/>
        <v>4.3199999999999301</v>
      </c>
      <c r="D866" s="5">
        <f t="shared" si="117"/>
        <v>-0.20468964334705364</v>
      </c>
      <c r="E866" s="6">
        <f t="shared" si="118"/>
        <v>0.77574074074070776</v>
      </c>
      <c r="F866" s="7">
        <f t="shared" si="119"/>
        <v>311.14787375997872</v>
      </c>
      <c r="G866" s="6">
        <f t="shared" si="120"/>
        <v>21.544799999999075</v>
      </c>
      <c r="H866" s="7">
        <f t="shared" si="121"/>
        <v>311.46037375997872</v>
      </c>
      <c r="J866">
        <f t="shared" si="122"/>
        <v>-0.20468964334705364</v>
      </c>
      <c r="K866">
        <f t="shared" si="124"/>
        <v>-0.20468964334705364</v>
      </c>
      <c r="L866" s="7">
        <f t="shared" si="125"/>
        <v>-0.20468964334705364</v>
      </c>
    </row>
    <row r="867" spans="3:12">
      <c r="C867">
        <f t="shared" si="123"/>
        <v>4.32499999999993</v>
      </c>
      <c r="D867" s="5">
        <f t="shared" si="117"/>
        <v>-0.20448394533730116</v>
      </c>
      <c r="E867" s="6">
        <f t="shared" si="118"/>
        <v>0.77810693641615192</v>
      </c>
      <c r="F867" s="7">
        <f t="shared" si="119"/>
        <v>312.67665664060354</v>
      </c>
      <c r="G867" s="6">
        <f t="shared" si="120"/>
        <v>21.611249999999067</v>
      </c>
      <c r="H867" s="7">
        <f t="shared" si="121"/>
        <v>312.98915664060354</v>
      </c>
      <c r="J867">
        <f t="shared" si="122"/>
        <v>-0.20448394533730116</v>
      </c>
      <c r="K867">
        <f t="shared" si="124"/>
        <v>-0.20448394533730116</v>
      </c>
      <c r="L867" s="7">
        <f t="shared" si="125"/>
        <v>-0.20448394533730116</v>
      </c>
    </row>
    <row r="868" spans="3:12">
      <c r="C868">
        <f t="shared" si="123"/>
        <v>4.3299999999999299</v>
      </c>
      <c r="D868" s="5">
        <f t="shared" si="117"/>
        <v>-0.20427865101419571</v>
      </c>
      <c r="E868" s="6">
        <f t="shared" si="118"/>
        <v>0.78047344110851169</v>
      </c>
      <c r="F868" s="7">
        <f t="shared" si="119"/>
        <v>314.21095120997842</v>
      </c>
      <c r="G868" s="6">
        <f t="shared" si="120"/>
        <v>21.677799999999063</v>
      </c>
      <c r="H868" s="7">
        <f t="shared" si="121"/>
        <v>314.52345120997842</v>
      </c>
      <c r="J868">
        <f t="shared" si="122"/>
        <v>-0.20427865101419571</v>
      </c>
      <c r="K868">
        <f t="shared" si="124"/>
        <v>-0.20427865101419571</v>
      </c>
      <c r="L868" s="7">
        <f t="shared" si="125"/>
        <v>-0.20427865101419571</v>
      </c>
    </row>
    <row r="869" spans="3:12">
      <c r="C869">
        <f t="shared" si="123"/>
        <v>4.3349999999999298</v>
      </c>
      <c r="D869" s="5">
        <f t="shared" si="117"/>
        <v>-0.20407375922755577</v>
      </c>
      <c r="E869" s="6">
        <f t="shared" si="118"/>
        <v>0.78284025374852506</v>
      </c>
      <c r="F869" s="7">
        <f t="shared" si="119"/>
        <v>315.75077045060334</v>
      </c>
      <c r="G869" s="6">
        <f t="shared" si="120"/>
        <v>21.744449999999063</v>
      </c>
      <c r="H869" s="7">
        <f t="shared" si="121"/>
        <v>316.06327045060334</v>
      </c>
      <c r="J869">
        <f t="shared" si="122"/>
        <v>-0.20407375922755577</v>
      </c>
      <c r="K869">
        <f t="shared" si="124"/>
        <v>-0.20407375922755577</v>
      </c>
      <c r="L869" s="7">
        <f t="shared" si="125"/>
        <v>-0.20407375922755577</v>
      </c>
    </row>
    <row r="870" spans="3:12">
      <c r="C870">
        <f t="shared" si="123"/>
        <v>4.3399999999999297</v>
      </c>
      <c r="D870" s="5">
        <f t="shared" si="117"/>
        <v>-0.20386926883136475</v>
      </c>
      <c r="E870" s="6">
        <f t="shared" si="118"/>
        <v>0.7852073732718563</v>
      </c>
      <c r="F870" s="7">
        <f t="shared" si="119"/>
        <v>317.29612735997819</v>
      </c>
      <c r="G870" s="6">
        <f t="shared" si="120"/>
        <v>21.811199999999058</v>
      </c>
      <c r="H870" s="7">
        <f t="shared" si="121"/>
        <v>317.60862735997819</v>
      </c>
      <c r="J870">
        <f t="shared" si="122"/>
        <v>-0.20386926883136475</v>
      </c>
      <c r="K870">
        <f t="shared" si="124"/>
        <v>-0.20386926883136475</v>
      </c>
      <c r="L870" s="7">
        <f t="shared" si="125"/>
        <v>-0.20386926883136475</v>
      </c>
    </row>
    <row r="871" spans="3:12">
      <c r="C871">
        <f t="shared" si="123"/>
        <v>4.3449999999999296</v>
      </c>
      <c r="D871" s="5">
        <f t="shared" si="117"/>
        <v>-0.20366517868375378</v>
      </c>
      <c r="E871" s="6">
        <f t="shared" si="118"/>
        <v>0.78757479861906887</v>
      </c>
      <c r="F871" s="7">
        <f t="shared" si="119"/>
        <v>318.84703495060307</v>
      </c>
      <c r="G871" s="6">
        <f t="shared" si="120"/>
        <v>21.878049999999057</v>
      </c>
      <c r="H871" s="7">
        <f t="shared" si="121"/>
        <v>319.15953495060307</v>
      </c>
      <c r="J871">
        <f t="shared" si="122"/>
        <v>-0.20366517868375378</v>
      </c>
      <c r="K871">
        <f t="shared" si="124"/>
        <v>-0.20366517868375378</v>
      </c>
      <c r="L871" s="7">
        <f t="shared" si="125"/>
        <v>-0.20366517868375378</v>
      </c>
    </row>
    <row r="872" spans="3:12">
      <c r="C872">
        <f t="shared" si="123"/>
        <v>4.3499999999999295</v>
      </c>
      <c r="D872" s="5">
        <f t="shared" si="117"/>
        <v>-0.20346148764698396</v>
      </c>
      <c r="E872" s="6">
        <f t="shared" si="118"/>
        <v>0.78994252873559878</v>
      </c>
      <c r="F872" s="7">
        <f t="shared" si="119"/>
        <v>320.40350624997797</v>
      </c>
      <c r="G872" s="6">
        <f t="shared" si="120"/>
        <v>21.944999999999052</v>
      </c>
      <c r="H872" s="7">
        <f t="shared" si="121"/>
        <v>320.71600624997797</v>
      </c>
      <c r="J872">
        <f t="shared" si="122"/>
        <v>-0.20346148764698396</v>
      </c>
      <c r="K872">
        <f t="shared" si="124"/>
        <v>-0.20346148764698396</v>
      </c>
      <c r="L872" s="7">
        <f t="shared" si="125"/>
        <v>-0.20346148764698396</v>
      </c>
    </row>
    <row r="873" spans="3:12">
      <c r="C873">
        <f t="shared" si="123"/>
        <v>4.3549999999999294</v>
      </c>
      <c r="D873" s="5">
        <f t="shared" si="117"/>
        <v>-0.20325819458742961</v>
      </c>
      <c r="E873" s="6">
        <f t="shared" si="118"/>
        <v>0.79231056257172305</v>
      </c>
      <c r="F873" s="7">
        <f t="shared" si="119"/>
        <v>321.96555430060289</v>
      </c>
      <c r="G873" s="6">
        <f t="shared" si="120"/>
        <v>22.01204999999905</v>
      </c>
      <c r="H873" s="7">
        <f t="shared" si="121"/>
        <v>322.27805430060289</v>
      </c>
      <c r="J873">
        <f t="shared" si="122"/>
        <v>-0.20325819458742961</v>
      </c>
      <c r="K873">
        <f t="shared" si="124"/>
        <v>-0.20325819458742961</v>
      </c>
      <c r="L873" s="7">
        <f t="shared" si="125"/>
        <v>-0.20325819458742961</v>
      </c>
    </row>
    <row r="874" spans="3:12">
      <c r="C874">
        <f t="shared" si="123"/>
        <v>4.3599999999999293</v>
      </c>
      <c r="D874" s="5">
        <f t="shared" si="117"/>
        <v>-0.20305529837556049</v>
      </c>
      <c r="E874" s="6">
        <f t="shared" si="118"/>
        <v>0.79467889908253531</v>
      </c>
      <c r="F874" s="7">
        <f t="shared" si="119"/>
        <v>323.53319215997783</v>
      </c>
      <c r="G874" s="6">
        <f t="shared" si="120"/>
        <v>22.079199999999052</v>
      </c>
      <c r="H874" s="7">
        <f t="shared" si="121"/>
        <v>323.84569215997783</v>
      </c>
      <c r="J874">
        <f t="shared" si="122"/>
        <v>-0.20305529837556049</v>
      </c>
      <c r="K874">
        <f t="shared" si="124"/>
        <v>-0.20305529837556049</v>
      </c>
      <c r="L874" s="7">
        <f t="shared" si="125"/>
        <v>-0.20305529837556049</v>
      </c>
    </row>
    <row r="875" spans="3:12">
      <c r="C875">
        <f t="shared" si="123"/>
        <v>4.3649999999999292</v>
      </c>
      <c r="D875" s="5">
        <f t="shared" si="117"/>
        <v>-0.20285279788592506</v>
      </c>
      <c r="E875" s="6">
        <f t="shared" si="118"/>
        <v>0.79704753722791599</v>
      </c>
      <c r="F875" s="7">
        <f t="shared" si="119"/>
        <v>325.10643290060273</v>
      </c>
      <c r="G875" s="6">
        <f t="shared" si="120"/>
        <v>22.146449999999049</v>
      </c>
      <c r="H875" s="7">
        <f t="shared" si="121"/>
        <v>325.41893290060273</v>
      </c>
      <c r="J875">
        <f t="shared" si="122"/>
        <v>-0.20285279788592506</v>
      </c>
      <c r="K875">
        <f t="shared" si="124"/>
        <v>-0.20285279788592506</v>
      </c>
      <c r="L875" s="7">
        <f t="shared" si="125"/>
        <v>-0.20285279788592506</v>
      </c>
    </row>
    <row r="876" spans="3:12">
      <c r="C876">
        <f t="shared" si="123"/>
        <v>4.3699999999999291</v>
      </c>
      <c r="D876" s="5">
        <f t="shared" si="117"/>
        <v>-0.20265069199713329</v>
      </c>
      <c r="E876" s="6">
        <f t="shared" si="118"/>
        <v>0.79941647597250665</v>
      </c>
      <c r="F876" s="7">
        <f t="shared" si="119"/>
        <v>326.68528960997753</v>
      </c>
      <c r="G876" s="6">
        <f t="shared" si="120"/>
        <v>22.213799999999043</v>
      </c>
      <c r="H876" s="7">
        <f t="shared" si="121"/>
        <v>326.99778960997753</v>
      </c>
      <c r="J876">
        <f t="shared" si="122"/>
        <v>-0.20265069199713329</v>
      </c>
      <c r="K876">
        <f t="shared" si="124"/>
        <v>-0.20265069199713329</v>
      </c>
      <c r="L876" s="7">
        <f t="shared" si="125"/>
        <v>-0.20265069199713329</v>
      </c>
    </row>
    <row r="877" spans="3:12">
      <c r="C877">
        <f t="shared" si="123"/>
        <v>4.3749999999999289</v>
      </c>
      <c r="D877" s="5">
        <f t="shared" si="117"/>
        <v>-0.20244897959183961</v>
      </c>
      <c r="E877" s="6">
        <f t="shared" si="118"/>
        <v>0.80178571428568057</v>
      </c>
      <c r="F877" s="7">
        <f t="shared" si="119"/>
        <v>328.26977539060243</v>
      </c>
      <c r="G877" s="6">
        <f t="shared" si="120"/>
        <v>22.281249999999041</v>
      </c>
      <c r="H877" s="7">
        <f t="shared" si="121"/>
        <v>328.58227539060243</v>
      </c>
      <c r="J877">
        <f t="shared" si="122"/>
        <v>-0.20244897959183961</v>
      </c>
      <c r="K877">
        <f t="shared" si="124"/>
        <v>-0.20244897959183961</v>
      </c>
      <c r="L877" s="7">
        <f t="shared" si="125"/>
        <v>-0.20244897959183961</v>
      </c>
    </row>
    <row r="878" spans="3:12">
      <c r="C878">
        <f t="shared" si="123"/>
        <v>4.3799999999999288</v>
      </c>
      <c r="D878" s="5">
        <f t="shared" si="117"/>
        <v>-0.20224765955672602</v>
      </c>
      <c r="E878" s="6">
        <f t="shared" si="118"/>
        <v>0.80415525114151887</v>
      </c>
      <c r="F878" s="7">
        <f t="shared" si="119"/>
        <v>329.85990335997735</v>
      </c>
      <c r="G878" s="6">
        <f t="shared" si="120"/>
        <v>22.348799999999041</v>
      </c>
      <c r="H878" s="7">
        <f t="shared" si="121"/>
        <v>330.17240335997735</v>
      </c>
      <c r="J878">
        <f t="shared" si="122"/>
        <v>-0.20224765955672602</v>
      </c>
      <c r="K878">
        <f t="shared" si="124"/>
        <v>-0.20224765955672602</v>
      </c>
      <c r="L878" s="7">
        <f t="shared" si="125"/>
        <v>-0.20224765955672602</v>
      </c>
    </row>
    <row r="879" spans="3:12">
      <c r="C879">
        <f t="shared" si="123"/>
        <v>4.3849999999999287</v>
      </c>
      <c r="D879" s="5">
        <f t="shared" si="117"/>
        <v>-0.20204673078248539</v>
      </c>
      <c r="E879" s="6">
        <f t="shared" si="118"/>
        <v>0.80652508551878022</v>
      </c>
      <c r="F879" s="7">
        <f t="shared" si="119"/>
        <v>331.45568665060227</v>
      </c>
      <c r="G879" s="6">
        <f t="shared" si="120"/>
        <v>22.416449999999038</v>
      </c>
      <c r="H879" s="7">
        <f t="shared" si="121"/>
        <v>331.76818665060227</v>
      </c>
      <c r="J879">
        <f t="shared" si="122"/>
        <v>-0.20204673078248539</v>
      </c>
      <c r="K879">
        <f t="shared" si="124"/>
        <v>-0.20204673078248539</v>
      </c>
      <c r="L879" s="7">
        <f t="shared" si="125"/>
        <v>-0.20204673078248539</v>
      </c>
    </row>
    <row r="880" spans="3:12">
      <c r="C880">
        <f t="shared" si="123"/>
        <v>4.3899999999999286</v>
      </c>
      <c r="D880" s="5">
        <f t="shared" si="117"/>
        <v>-0.20184619216380442</v>
      </c>
      <c r="E880" s="6">
        <f t="shared" si="118"/>
        <v>0.80889521640087736</v>
      </c>
      <c r="F880" s="7">
        <f t="shared" si="119"/>
        <v>333.05713840997709</v>
      </c>
      <c r="G880" s="6">
        <f t="shared" si="120"/>
        <v>22.484199999999031</v>
      </c>
      <c r="H880" s="7">
        <f t="shared" si="121"/>
        <v>333.36963840997709</v>
      </c>
      <c r="J880">
        <f t="shared" si="122"/>
        <v>-0.20184619216380442</v>
      </c>
      <c r="K880">
        <f t="shared" si="124"/>
        <v>-0.20184619216380442</v>
      </c>
      <c r="L880" s="7">
        <f t="shared" si="125"/>
        <v>-0.20184619216380442</v>
      </c>
    </row>
    <row r="881" spans="3:12">
      <c r="C881">
        <f t="shared" si="123"/>
        <v>4.3949999999999285</v>
      </c>
      <c r="D881" s="5">
        <f t="shared" si="117"/>
        <v>-0.20164604259934718</v>
      </c>
      <c r="E881" s="6">
        <f t="shared" si="118"/>
        <v>0.81126564277584778</v>
      </c>
      <c r="F881" s="7">
        <f t="shared" si="119"/>
        <v>334.66427180060197</v>
      </c>
      <c r="G881" s="6">
        <f t="shared" si="120"/>
        <v>22.552049999999028</v>
      </c>
      <c r="H881" s="7">
        <f t="shared" si="121"/>
        <v>334.97677180060197</v>
      </c>
      <c r="J881">
        <f t="shared" si="122"/>
        <v>-0.20164604259934718</v>
      </c>
      <c r="K881">
        <f t="shared" si="124"/>
        <v>-0.20164604259934718</v>
      </c>
      <c r="L881" s="7">
        <f t="shared" si="125"/>
        <v>-0.20164604259934718</v>
      </c>
    </row>
    <row r="882" spans="3:12">
      <c r="C882">
        <f t="shared" si="123"/>
        <v>4.3999999999999284</v>
      </c>
      <c r="D882" s="5">
        <f t="shared" si="117"/>
        <v>-0.20144628099173839</v>
      </c>
      <c r="E882" s="6">
        <f t="shared" si="118"/>
        <v>0.81363636363632974</v>
      </c>
      <c r="F882" s="7">
        <f t="shared" si="119"/>
        <v>336.27709999997688</v>
      </c>
      <c r="G882" s="6">
        <f t="shared" si="120"/>
        <v>22.619999999999028</v>
      </c>
      <c r="H882" s="7">
        <f t="shared" si="121"/>
        <v>336.58959999997688</v>
      </c>
      <c r="J882">
        <f t="shared" si="122"/>
        <v>-0.20144628099173839</v>
      </c>
      <c r="K882">
        <f t="shared" si="124"/>
        <v>-0.20144628099173839</v>
      </c>
      <c r="L882" s="7">
        <f t="shared" si="125"/>
        <v>-0.20144628099173839</v>
      </c>
    </row>
    <row r="883" spans="3:12">
      <c r="C883">
        <f t="shared" si="123"/>
        <v>4.4049999999999283</v>
      </c>
      <c r="D883" s="5">
        <f t="shared" si="117"/>
        <v>-0.20124690624754685</v>
      </c>
      <c r="E883" s="6">
        <f t="shared" si="118"/>
        <v>0.81600737797953471</v>
      </c>
      <c r="F883" s="7">
        <f t="shared" si="119"/>
        <v>337.89563620060176</v>
      </c>
      <c r="G883" s="6">
        <f t="shared" si="120"/>
        <v>22.688049999999023</v>
      </c>
      <c r="H883" s="7">
        <f t="shared" si="121"/>
        <v>338.20813620060176</v>
      </c>
      <c r="J883">
        <f t="shared" si="122"/>
        <v>-0.20124690624754685</v>
      </c>
      <c r="K883">
        <f t="shared" si="124"/>
        <v>-0.20124690624754685</v>
      </c>
      <c r="L883" s="7">
        <f t="shared" si="125"/>
        <v>-0.20124690624754685</v>
      </c>
    </row>
    <row r="884" spans="3:12">
      <c r="C884">
        <f t="shared" si="123"/>
        <v>4.4099999999999282</v>
      </c>
      <c r="D884" s="5">
        <f t="shared" si="117"/>
        <v>-0.20104791727726903</v>
      </c>
      <c r="E884" s="6">
        <f t="shared" si="118"/>
        <v>0.81837868480722209</v>
      </c>
      <c r="F884" s="7">
        <f t="shared" si="119"/>
        <v>339.51989360997669</v>
      </c>
      <c r="G884" s="6">
        <f t="shared" si="120"/>
        <v>22.756199999999023</v>
      </c>
      <c r="H884" s="7">
        <f t="shared" si="121"/>
        <v>339.83239360997669</v>
      </c>
      <c r="J884">
        <f t="shared" si="122"/>
        <v>-0.20104791727726903</v>
      </c>
      <c r="K884">
        <f t="shared" si="124"/>
        <v>-0.20104791727726903</v>
      </c>
      <c r="L884" s="7">
        <f t="shared" si="125"/>
        <v>-0.20104791727726903</v>
      </c>
    </row>
    <row r="885" spans="3:12">
      <c r="C885">
        <f t="shared" si="123"/>
        <v>4.4149999999999281</v>
      </c>
      <c r="D885" s="5">
        <f t="shared" si="117"/>
        <v>-0.20084931299531253</v>
      </c>
      <c r="E885" s="6">
        <f t="shared" si="118"/>
        <v>0.82075028312567389</v>
      </c>
      <c r="F885" s="7">
        <f t="shared" si="119"/>
        <v>341.14988545060152</v>
      </c>
      <c r="G885" s="6">
        <f t="shared" si="120"/>
        <v>22.824449999999018</v>
      </c>
      <c r="H885" s="7">
        <f t="shared" si="121"/>
        <v>341.46238545060152</v>
      </c>
      <c r="J885">
        <f t="shared" si="122"/>
        <v>-0.20084931299531253</v>
      </c>
      <c r="K885">
        <f t="shared" si="124"/>
        <v>-0.20084931299531253</v>
      </c>
      <c r="L885" s="7">
        <f t="shared" si="125"/>
        <v>-0.20084931299531253</v>
      </c>
    </row>
    <row r="886" spans="3:12">
      <c r="C886">
        <f t="shared" si="123"/>
        <v>4.419999999999928</v>
      </c>
      <c r="D886" s="5">
        <f t="shared" si="117"/>
        <v>-0.20065109231997993</v>
      </c>
      <c r="E886" s="6">
        <f t="shared" si="118"/>
        <v>0.82312217194566717</v>
      </c>
      <c r="F886" s="7">
        <f t="shared" si="119"/>
        <v>342.78562495997647</v>
      </c>
      <c r="G886" s="6">
        <f t="shared" si="120"/>
        <v>22.892799999999017</v>
      </c>
      <c r="H886" s="7">
        <f t="shared" si="121"/>
        <v>343.09812495997647</v>
      </c>
      <c r="J886">
        <f t="shared" si="122"/>
        <v>-0.20065109231997993</v>
      </c>
      <c r="K886">
        <f t="shared" si="124"/>
        <v>-0.20065109231997993</v>
      </c>
      <c r="L886" s="7">
        <f t="shared" si="125"/>
        <v>-0.20065109231997993</v>
      </c>
    </row>
    <row r="887" spans="3:12">
      <c r="C887">
        <f t="shared" si="123"/>
        <v>4.4249999999999279</v>
      </c>
      <c r="D887" s="5">
        <f t="shared" si="117"/>
        <v>-0.20045325417345239</v>
      </c>
      <c r="E887" s="6">
        <f t="shared" si="118"/>
        <v>0.82549435028245188</v>
      </c>
      <c r="F887" s="7">
        <f t="shared" si="119"/>
        <v>344.42712539060125</v>
      </c>
      <c r="G887" s="6">
        <f t="shared" si="120"/>
        <v>22.961249999999012</v>
      </c>
      <c r="H887" s="7">
        <f t="shared" si="121"/>
        <v>344.73962539060125</v>
      </c>
      <c r="J887">
        <f t="shared" si="122"/>
        <v>-0.20045325417345239</v>
      </c>
      <c r="K887">
        <f t="shared" si="124"/>
        <v>-0.20045325417345239</v>
      </c>
      <c r="L887" s="7">
        <f t="shared" si="125"/>
        <v>-0.20045325417345239</v>
      </c>
    </row>
    <row r="888" spans="3:12">
      <c r="C888">
        <f t="shared" si="123"/>
        <v>4.4299999999999278</v>
      </c>
      <c r="D888" s="5">
        <f t="shared" si="117"/>
        <v>-0.20025579748177347</v>
      </c>
      <c r="E888" s="6">
        <f t="shared" si="118"/>
        <v>0.82786681715572197</v>
      </c>
      <c r="F888" s="7">
        <f t="shared" si="119"/>
        <v>346.07440000997616</v>
      </c>
      <c r="G888" s="6">
        <f t="shared" si="120"/>
        <v>23.02979999999901</v>
      </c>
      <c r="H888" s="7">
        <f t="shared" si="121"/>
        <v>346.38690000997616</v>
      </c>
      <c r="J888">
        <f t="shared" si="122"/>
        <v>-0.20025579748177347</v>
      </c>
      <c r="K888">
        <f t="shared" si="124"/>
        <v>-0.20025579748177347</v>
      </c>
      <c r="L888" s="7">
        <f t="shared" si="125"/>
        <v>-0.20025579748177347</v>
      </c>
    </row>
    <row r="889" spans="3:12">
      <c r="C889">
        <f t="shared" si="123"/>
        <v>4.4349999999999277</v>
      </c>
      <c r="D889" s="5">
        <f t="shared" si="117"/>
        <v>-0.20005872117483309</v>
      </c>
      <c r="E889" s="6">
        <f t="shared" si="118"/>
        <v>0.83023957158959361</v>
      </c>
      <c r="F889" s="7">
        <f t="shared" si="119"/>
        <v>347.72746210060103</v>
      </c>
      <c r="G889" s="6">
        <f t="shared" si="120"/>
        <v>23.098449999999005</v>
      </c>
      <c r="H889" s="7">
        <f t="shared" si="121"/>
        <v>348.03996210060103</v>
      </c>
      <c r="J889">
        <f t="shared" si="122"/>
        <v>-0.20005872117483309</v>
      </c>
      <c r="K889">
        <f t="shared" si="124"/>
        <v>-0.20005872117483309</v>
      </c>
      <c r="L889" s="7">
        <f t="shared" si="125"/>
        <v>-0.20005872117483309</v>
      </c>
    </row>
    <row r="890" spans="3:12">
      <c r="C890">
        <f t="shared" si="123"/>
        <v>4.4399999999999276</v>
      </c>
      <c r="D890" s="5">
        <f t="shared" si="117"/>
        <v>-0.19986202418635135</v>
      </c>
      <c r="E890" s="6">
        <f t="shared" si="118"/>
        <v>0.83261261261257813</v>
      </c>
      <c r="F890" s="7">
        <f t="shared" si="119"/>
        <v>349.38632495997592</v>
      </c>
      <c r="G890" s="6">
        <f t="shared" si="120"/>
        <v>23.167199999999003</v>
      </c>
      <c r="H890" s="7">
        <f t="shared" si="121"/>
        <v>349.69882495997592</v>
      </c>
      <c r="J890">
        <f t="shared" si="122"/>
        <v>-0.19986202418635135</v>
      </c>
      <c r="K890">
        <f t="shared" si="124"/>
        <v>-0.19986202418635135</v>
      </c>
      <c r="L890" s="7">
        <f t="shared" si="125"/>
        <v>-0.19986202418635135</v>
      </c>
    </row>
    <row r="891" spans="3:12">
      <c r="C891">
        <f t="shared" si="123"/>
        <v>4.4449999999999275</v>
      </c>
      <c r="D891" s="5">
        <f t="shared" si="117"/>
        <v>-0.19966570545386272</v>
      </c>
      <c r="E891" s="6">
        <f t="shared" si="118"/>
        <v>0.83498593925755848</v>
      </c>
      <c r="F891" s="7">
        <f t="shared" si="119"/>
        <v>351.05100190060074</v>
      </c>
      <c r="G891" s="6">
        <f t="shared" si="120"/>
        <v>23.236049999998997</v>
      </c>
      <c r="H891" s="7">
        <f t="shared" si="121"/>
        <v>351.36350190060074</v>
      </c>
      <c r="J891">
        <f t="shared" si="122"/>
        <v>-0.19966570545386272</v>
      </c>
      <c r="K891">
        <f t="shared" si="124"/>
        <v>-0.19966570545386272</v>
      </c>
      <c r="L891" s="7">
        <f t="shared" si="125"/>
        <v>-0.19966570545386272</v>
      </c>
    </row>
    <row r="892" spans="3:12">
      <c r="C892">
        <f t="shared" si="123"/>
        <v>4.4499999999999273</v>
      </c>
      <c r="D892" s="5">
        <f t="shared" si="117"/>
        <v>-0.19946976391869997</v>
      </c>
      <c r="E892" s="6">
        <f t="shared" si="118"/>
        <v>0.83735955056176348</v>
      </c>
      <c r="F892" s="7">
        <f t="shared" si="119"/>
        <v>352.72150624997562</v>
      </c>
      <c r="G892" s="6">
        <f t="shared" si="120"/>
        <v>23.304999999998994</v>
      </c>
      <c r="H892" s="7">
        <f t="shared" si="121"/>
        <v>353.03400624997562</v>
      </c>
      <c r="J892">
        <f t="shared" si="122"/>
        <v>-0.19946976391869997</v>
      </c>
      <c r="K892">
        <f t="shared" si="124"/>
        <v>-0.19946976391869997</v>
      </c>
      <c r="L892" s="7">
        <f t="shared" si="125"/>
        <v>-0.19946976391869997</v>
      </c>
    </row>
    <row r="893" spans="3:12">
      <c r="C893">
        <f t="shared" si="123"/>
        <v>4.4549999999999272</v>
      </c>
      <c r="D893" s="5">
        <f t="shared" si="117"/>
        <v>-0.19927419852597841</v>
      </c>
      <c r="E893" s="6">
        <f t="shared" si="118"/>
        <v>0.83973344556674423</v>
      </c>
      <c r="F893" s="7">
        <f t="shared" si="119"/>
        <v>354.3978513506006</v>
      </c>
      <c r="G893" s="6">
        <f t="shared" si="120"/>
        <v>23.374049999998995</v>
      </c>
      <c r="H893" s="7">
        <f t="shared" si="121"/>
        <v>354.7103513506006</v>
      </c>
      <c r="J893">
        <f t="shared" si="122"/>
        <v>-0.19927419852597841</v>
      </c>
      <c r="K893">
        <f t="shared" si="124"/>
        <v>-0.19927419852597841</v>
      </c>
      <c r="L893" s="7">
        <f t="shared" si="125"/>
        <v>-0.19927419852597841</v>
      </c>
    </row>
    <row r="894" spans="3:12">
      <c r="C894">
        <f t="shared" si="123"/>
        <v>4.4599999999999271</v>
      </c>
      <c r="D894" s="5">
        <f t="shared" si="117"/>
        <v>-0.19907900822458005</v>
      </c>
      <c r="E894" s="6">
        <f t="shared" si="118"/>
        <v>0.8421076233183511</v>
      </c>
      <c r="F894" s="7">
        <f t="shared" si="119"/>
        <v>356.08005055997546</v>
      </c>
      <c r="G894" s="6">
        <f t="shared" si="120"/>
        <v>23.443199999998992</v>
      </c>
      <c r="H894" s="7">
        <f t="shared" si="121"/>
        <v>356.39255055997546</v>
      </c>
      <c r="J894">
        <f t="shared" si="122"/>
        <v>-0.19907900822458005</v>
      </c>
      <c r="K894">
        <f t="shared" si="124"/>
        <v>-0.19907900822458005</v>
      </c>
      <c r="L894" s="7">
        <f t="shared" si="125"/>
        <v>-0.19907900822458005</v>
      </c>
    </row>
    <row r="895" spans="3:12">
      <c r="C895">
        <f t="shared" si="123"/>
        <v>4.464999999999927</v>
      </c>
      <c r="D895" s="5">
        <f t="shared" si="117"/>
        <v>-0.19888419196713802</v>
      </c>
      <c r="E895" s="6">
        <f t="shared" si="118"/>
        <v>0.84448208286670656</v>
      </c>
      <c r="F895" s="7">
        <f t="shared" si="119"/>
        <v>357.76811725060026</v>
      </c>
      <c r="G895" s="6">
        <f t="shared" si="120"/>
        <v>23.512449999998985</v>
      </c>
      <c r="H895" s="7">
        <f t="shared" si="121"/>
        <v>358.08061725060026</v>
      </c>
      <c r="J895">
        <f t="shared" si="122"/>
        <v>-0.19888419196713802</v>
      </c>
      <c r="K895">
        <f t="shared" si="124"/>
        <v>-0.19888419196713802</v>
      </c>
      <c r="L895" s="7">
        <f t="shared" si="125"/>
        <v>-0.19888419196713802</v>
      </c>
    </row>
    <row r="896" spans="3:12">
      <c r="C896">
        <f t="shared" si="123"/>
        <v>4.4699999999999269</v>
      </c>
      <c r="D896" s="5">
        <f t="shared" si="117"/>
        <v>-0.1986897487100209</v>
      </c>
      <c r="E896" s="6">
        <f t="shared" si="118"/>
        <v>0.84685682326618439</v>
      </c>
      <c r="F896" s="7">
        <f t="shared" si="119"/>
        <v>359.46206480997529</v>
      </c>
      <c r="G896" s="6">
        <f t="shared" si="120"/>
        <v>23.581799999998989</v>
      </c>
      <c r="H896" s="7">
        <f t="shared" si="121"/>
        <v>359.77456480997529</v>
      </c>
      <c r="J896">
        <f t="shared" si="122"/>
        <v>-0.1986897487100209</v>
      </c>
      <c r="K896">
        <f t="shared" si="124"/>
        <v>-0.1986897487100209</v>
      </c>
      <c r="L896" s="7">
        <f t="shared" si="125"/>
        <v>-0.1986897487100209</v>
      </c>
    </row>
    <row r="897" spans="3:12">
      <c r="C897">
        <f t="shared" si="123"/>
        <v>4.4749999999999268</v>
      </c>
      <c r="D897" s="5">
        <f t="shared" si="117"/>
        <v>-0.19849567741331703</v>
      </c>
      <c r="E897" s="6">
        <f t="shared" si="118"/>
        <v>0.84923184357538428</v>
      </c>
      <c r="F897" s="7">
        <f t="shared" si="119"/>
        <v>361.16190664060008</v>
      </c>
      <c r="G897" s="6">
        <f t="shared" si="120"/>
        <v>23.651249999998981</v>
      </c>
      <c r="H897" s="7">
        <f t="shared" si="121"/>
        <v>361.47440664060008</v>
      </c>
      <c r="J897">
        <f t="shared" si="122"/>
        <v>-0.19849567741331703</v>
      </c>
      <c r="K897">
        <f t="shared" si="124"/>
        <v>-0.19849567741331703</v>
      </c>
      <c r="L897" s="7">
        <f t="shared" si="125"/>
        <v>-0.19849567741331703</v>
      </c>
    </row>
    <row r="898" spans="3:12">
      <c r="C898">
        <f t="shared" si="123"/>
        <v>4.4799999999999267</v>
      </c>
      <c r="D898" s="5">
        <f t="shared" ref="D898:D961" si="126">(B$2/2/(C898^2)-1/C898)/B$9</f>
        <v>-0.19830197704081914</v>
      </c>
      <c r="E898" s="6">
        <f t="shared" ref="E898:E961" si="127">((C898/(B$2^2)+1/C898-2/B$2)/B$10-1/2/B$2/B$9)</f>
        <v>0.85160714285710792</v>
      </c>
      <c r="F898" s="7">
        <f t="shared" ref="F898:F961" si="128">(((C898^4)/4/(B$3^3)/(B$2^2)-(C898^2)/2/(B$3^3)+1/2/B$3-B$3/4/(B$2^2))/B$11+(B$3/(B$2^2)+1/B$3-2/B$2)/B$10-1/2/B$2/B$9)</f>
        <v>362.8676561599749</v>
      </c>
      <c r="G898" s="6">
        <f t="shared" ref="G898:G961" si="129">(((C898^2)/2/(B$3^3)-C898*B$2/(B$3^3)-1/2/B$3+B$2/(B$3^2))/B$10+(B$2/2/(B$3^2)-1/B$3)/B$9)</f>
        <v>23.720799999998977</v>
      </c>
      <c r="H898" s="7">
        <f t="shared" ref="H898:H961" si="130">(((C898^4)/4/(B$3^3)/(B$2^2)-(C898^2)/2/(B$3^3)+(B$2^2)/2/(B$3^3)-(B$2^2)/4/(B$3^3))/B$11+(((B$2^2)/2/(B$3^3)-(B$2^2)/(B$3^3)-1/2/B$3+B$2/(B$3^2))/B$10+(-1/B$3+B$2/2/(B$3^2))/B$9))</f>
        <v>363.1801561599749</v>
      </c>
      <c r="J898">
        <f t="shared" ref="J898:J961" si="131">IF(C898&gt;=B$2,D898,IF(C898&gt;=B$3,E898,IF(C898&lt;=B$3,F898)))</f>
        <v>-0.19830197704081914</v>
      </c>
      <c r="K898">
        <f t="shared" si="124"/>
        <v>-0.19830197704081914</v>
      </c>
      <c r="L898" s="7">
        <f t="shared" si="125"/>
        <v>-0.19830197704081914</v>
      </c>
    </row>
    <row r="899" spans="3:12">
      <c r="C899">
        <f t="shared" ref="C899:C962" si="132">C898+B$4</f>
        <v>4.4849999999999266</v>
      </c>
      <c r="D899" s="5">
        <f t="shared" si="126"/>
        <v>-0.19810864656000898</v>
      </c>
      <c r="E899" s="6">
        <f t="shared" si="127"/>
        <v>0.85398272017833765</v>
      </c>
      <c r="F899" s="7">
        <f t="shared" si="128"/>
        <v>364.5793268005998</v>
      </c>
      <c r="G899" s="6">
        <f t="shared" si="129"/>
        <v>23.790449999998977</v>
      </c>
      <c r="H899" s="7">
        <f t="shared" si="130"/>
        <v>364.8918268005998</v>
      </c>
      <c r="J899">
        <f t="shared" si="131"/>
        <v>-0.19810864656000898</v>
      </c>
      <c r="K899">
        <f t="shared" ref="K899:K962" si="133">IF(C899&gt;=B$3,D899,IF(C899&gt;=B$2,G899,IF(C899&lt;=B$2,H899)))</f>
        <v>-0.19810864656000898</v>
      </c>
      <c r="L899" s="7">
        <f t="shared" ref="L899:L962" si="134">IF(B$2&gt;=B$3,J899,K899)</f>
        <v>-0.19810864656000898</v>
      </c>
    </row>
    <row r="900" spans="3:12">
      <c r="C900">
        <f t="shared" si="132"/>
        <v>4.4899999999999265</v>
      </c>
      <c r="D900" s="5">
        <f t="shared" si="126"/>
        <v>-0.19791568494204181</v>
      </c>
      <c r="E900" s="6">
        <f t="shared" si="127"/>
        <v>0.85635857461021025</v>
      </c>
      <c r="F900" s="7">
        <f t="shared" si="128"/>
        <v>366.29693200997468</v>
      </c>
      <c r="G900" s="6">
        <f t="shared" si="129"/>
        <v>23.860199999998972</v>
      </c>
      <c r="H900" s="7">
        <f t="shared" si="130"/>
        <v>366.60943200997468</v>
      </c>
      <c r="J900">
        <f t="shared" si="131"/>
        <v>-0.19791568494204181</v>
      </c>
      <c r="K900">
        <f t="shared" si="133"/>
        <v>-0.19791568494204181</v>
      </c>
      <c r="L900" s="7">
        <f t="shared" si="134"/>
        <v>-0.19791568494204181</v>
      </c>
    </row>
    <row r="901" spans="3:12">
      <c r="C901">
        <f t="shared" si="132"/>
        <v>4.4949999999999264</v>
      </c>
      <c r="D901" s="5">
        <f t="shared" si="126"/>
        <v>-0.19772309116173117</v>
      </c>
      <c r="E901" s="6">
        <f t="shared" si="127"/>
        <v>0.85873470522799611</v>
      </c>
      <c r="F901" s="7">
        <f t="shared" si="128"/>
        <v>368.02048525059956</v>
      </c>
      <c r="G901" s="6">
        <f t="shared" si="129"/>
        <v>23.930049999998971</v>
      </c>
      <c r="H901" s="7">
        <f t="shared" si="130"/>
        <v>368.33298525059956</v>
      </c>
      <c r="J901">
        <f t="shared" si="131"/>
        <v>-0.19772309116173117</v>
      </c>
      <c r="K901">
        <f t="shared" si="133"/>
        <v>-0.19772309116173117</v>
      </c>
      <c r="L901" s="7">
        <f t="shared" si="134"/>
        <v>-0.19772309116173117</v>
      </c>
    </row>
    <row r="902" spans="3:12">
      <c r="C902">
        <f t="shared" si="132"/>
        <v>4.4999999999999263</v>
      </c>
      <c r="D902" s="5">
        <f t="shared" si="126"/>
        <v>-0.19753086419753371</v>
      </c>
      <c r="E902" s="6">
        <f t="shared" si="127"/>
        <v>0.86111111111107608</v>
      </c>
      <c r="F902" s="7">
        <f t="shared" si="128"/>
        <v>369.74999999997442</v>
      </c>
      <c r="G902" s="6">
        <f t="shared" si="129"/>
        <v>23.999999999998966</v>
      </c>
      <c r="H902" s="7">
        <f t="shared" si="130"/>
        <v>370.06249999997442</v>
      </c>
      <c r="J902">
        <f t="shared" si="131"/>
        <v>-0.19753086419753371</v>
      </c>
      <c r="K902">
        <f t="shared" si="133"/>
        <v>-0.19753086419753371</v>
      </c>
      <c r="L902" s="7">
        <f t="shared" si="134"/>
        <v>-0.19753086419753371</v>
      </c>
    </row>
    <row r="903" spans="3:12">
      <c r="C903">
        <f t="shared" si="132"/>
        <v>4.5049999999999262</v>
      </c>
      <c r="D903" s="5">
        <f t="shared" si="126"/>
        <v>-0.19733900303153395</v>
      </c>
      <c r="E903" s="6">
        <f t="shared" si="127"/>
        <v>0.86348779134291709</v>
      </c>
      <c r="F903" s="7">
        <f t="shared" si="128"/>
        <v>371.48548975059936</v>
      </c>
      <c r="G903" s="6">
        <f t="shared" si="129"/>
        <v>24.070049999998965</v>
      </c>
      <c r="H903" s="7">
        <f t="shared" si="130"/>
        <v>371.79798975059936</v>
      </c>
      <c r="J903">
        <f t="shared" si="131"/>
        <v>-0.19733900303153395</v>
      </c>
      <c r="K903">
        <f t="shared" si="133"/>
        <v>-0.19733900303153395</v>
      </c>
      <c r="L903" s="7">
        <f t="shared" si="134"/>
        <v>-0.19733900303153395</v>
      </c>
    </row>
    <row r="904" spans="3:12">
      <c r="C904">
        <f t="shared" si="132"/>
        <v>4.5099999999999261</v>
      </c>
      <c r="D904" s="5">
        <f t="shared" si="126"/>
        <v>-0.19714750664942934</v>
      </c>
      <c r="E904" s="6">
        <f t="shared" si="127"/>
        <v>0.86586474501105126</v>
      </c>
      <c r="F904" s="7">
        <f t="shared" si="128"/>
        <v>373.22696800997414</v>
      </c>
      <c r="G904" s="6">
        <f t="shared" si="129"/>
        <v>24.140199999998959</v>
      </c>
      <c r="H904" s="7">
        <f t="shared" si="130"/>
        <v>373.53946800997414</v>
      </c>
      <c r="J904">
        <f t="shared" si="131"/>
        <v>-0.19714750664942934</v>
      </c>
      <c r="K904">
        <f t="shared" si="133"/>
        <v>-0.19714750664942934</v>
      </c>
      <c r="L904" s="7">
        <f t="shared" si="134"/>
        <v>-0.19714750664942934</v>
      </c>
    </row>
    <row r="905" spans="3:12">
      <c r="C905">
        <f t="shared" si="132"/>
        <v>4.514999999999926</v>
      </c>
      <c r="D905" s="5">
        <f t="shared" si="126"/>
        <v>-0.196956374040515</v>
      </c>
      <c r="E905" s="6">
        <f t="shared" si="127"/>
        <v>0.86824197120705238</v>
      </c>
      <c r="F905" s="7">
        <f t="shared" si="128"/>
        <v>374.97444830059902</v>
      </c>
      <c r="G905" s="6">
        <f t="shared" si="129"/>
        <v>24.210449999998957</v>
      </c>
      <c r="H905" s="7">
        <f t="shared" si="130"/>
        <v>375.28694830059902</v>
      </c>
      <c r="J905">
        <f t="shared" si="131"/>
        <v>-0.196956374040515</v>
      </c>
      <c r="K905">
        <f t="shared" si="133"/>
        <v>-0.196956374040515</v>
      </c>
      <c r="L905" s="7">
        <f t="shared" si="134"/>
        <v>-0.196956374040515</v>
      </c>
    </row>
    <row r="906" spans="3:12">
      <c r="C906">
        <f t="shared" si="132"/>
        <v>4.5199999999999259</v>
      </c>
      <c r="D906" s="5">
        <f t="shared" si="126"/>
        <v>-0.19676560419766903</v>
      </c>
      <c r="E906" s="6">
        <f t="shared" si="127"/>
        <v>0.87061946902651322</v>
      </c>
      <c r="F906" s="7">
        <f t="shared" si="128"/>
        <v>376.72794415997396</v>
      </c>
      <c r="G906" s="6">
        <f t="shared" si="129"/>
        <v>24.280799999998958</v>
      </c>
      <c r="H906" s="7">
        <f t="shared" si="130"/>
        <v>377.04044415997396</v>
      </c>
      <c r="J906">
        <f t="shared" si="131"/>
        <v>-0.19676560419766903</v>
      </c>
      <c r="K906">
        <f t="shared" si="133"/>
        <v>-0.19676560419766903</v>
      </c>
      <c r="L906" s="7">
        <f t="shared" si="134"/>
        <v>-0.19676560419766903</v>
      </c>
    </row>
    <row r="907" spans="3:12">
      <c r="C907">
        <f t="shared" si="132"/>
        <v>4.5249999999999257</v>
      </c>
      <c r="D907" s="5">
        <f t="shared" si="126"/>
        <v>-0.19657519611733745</v>
      </c>
      <c r="E907" s="6">
        <f t="shared" si="127"/>
        <v>0.87299723756902559</v>
      </c>
      <c r="F907" s="7">
        <f t="shared" si="128"/>
        <v>378.48746914059888</v>
      </c>
      <c r="G907" s="6">
        <f t="shared" si="129"/>
        <v>24.351249999998956</v>
      </c>
      <c r="H907" s="7">
        <f t="shared" si="130"/>
        <v>378.79996914059888</v>
      </c>
      <c r="J907">
        <f t="shared" si="131"/>
        <v>-0.19657519611733745</v>
      </c>
      <c r="K907">
        <f t="shared" si="133"/>
        <v>-0.19657519611733745</v>
      </c>
      <c r="L907" s="7">
        <f t="shared" si="134"/>
        <v>-0.19657519611733745</v>
      </c>
    </row>
    <row r="908" spans="3:12">
      <c r="C908">
        <f t="shared" si="132"/>
        <v>4.5299999999999256</v>
      </c>
      <c r="D908" s="5">
        <f t="shared" si="126"/>
        <v>-0.1963851487995194</v>
      </c>
      <c r="E908" s="6">
        <f t="shared" si="127"/>
        <v>0.87537527593815456</v>
      </c>
      <c r="F908" s="7">
        <f t="shared" si="128"/>
        <v>380.25303680997371</v>
      </c>
      <c r="G908" s="6">
        <f t="shared" si="129"/>
        <v>24.421799999998949</v>
      </c>
      <c r="H908" s="7">
        <f t="shared" si="130"/>
        <v>380.56553680997371</v>
      </c>
      <c r="J908">
        <f t="shared" si="131"/>
        <v>-0.1963851487995194</v>
      </c>
      <c r="K908">
        <f t="shared" si="133"/>
        <v>-0.1963851487995194</v>
      </c>
      <c r="L908" s="7">
        <f t="shared" si="134"/>
        <v>-0.1963851487995194</v>
      </c>
    </row>
    <row r="909" spans="3:12">
      <c r="C909">
        <f t="shared" si="132"/>
        <v>4.5349999999999255</v>
      </c>
      <c r="D909" s="5">
        <f t="shared" si="126"/>
        <v>-0.19619546124775247</v>
      </c>
      <c r="E909" s="6">
        <f t="shared" si="127"/>
        <v>0.87775358324141983</v>
      </c>
      <c r="F909" s="7">
        <f t="shared" si="128"/>
        <v>382.02466075059857</v>
      </c>
      <c r="G909" s="6">
        <f t="shared" si="129"/>
        <v>24.492449999998946</v>
      </c>
      <c r="H909" s="7">
        <f t="shared" si="130"/>
        <v>382.33716075059857</v>
      </c>
      <c r="J909">
        <f t="shared" si="131"/>
        <v>-0.19619546124775247</v>
      </c>
      <c r="K909">
        <f t="shared" si="133"/>
        <v>-0.19619546124775247</v>
      </c>
      <c r="L909" s="7">
        <f t="shared" si="134"/>
        <v>-0.19619546124775247</v>
      </c>
    </row>
    <row r="910" spans="3:12">
      <c r="C910">
        <f t="shared" si="132"/>
        <v>4.5399999999999254</v>
      </c>
      <c r="D910" s="5">
        <f t="shared" si="126"/>
        <v>-0.1960061324690979</v>
      </c>
      <c r="E910" s="6">
        <f t="shared" si="127"/>
        <v>0.88013215859027305</v>
      </c>
      <c r="F910" s="7">
        <f t="shared" si="128"/>
        <v>383.80235455997348</v>
      </c>
      <c r="G910" s="6">
        <f t="shared" si="129"/>
        <v>24.563199999998947</v>
      </c>
      <c r="H910" s="7">
        <f t="shared" si="130"/>
        <v>384.11485455997348</v>
      </c>
      <c r="J910">
        <f t="shared" si="131"/>
        <v>-0.1960061324690979</v>
      </c>
      <c r="K910">
        <f t="shared" si="133"/>
        <v>-0.1960061324690979</v>
      </c>
      <c r="L910" s="7">
        <f t="shared" si="134"/>
        <v>-0.1960061324690979</v>
      </c>
    </row>
    <row r="911" spans="3:12">
      <c r="C911">
        <f t="shared" si="132"/>
        <v>4.5449999999999253</v>
      </c>
      <c r="D911" s="5">
        <f t="shared" si="126"/>
        <v>-0.19581716147412603</v>
      </c>
      <c r="E911" s="6">
        <f t="shared" si="127"/>
        <v>0.8825110011000743</v>
      </c>
      <c r="F911" s="7">
        <f t="shared" si="128"/>
        <v>385.58613185059835</v>
      </c>
      <c r="G911" s="6">
        <f t="shared" si="129"/>
        <v>24.634049999998943</v>
      </c>
      <c r="H911" s="7">
        <f t="shared" si="130"/>
        <v>385.89863185059835</v>
      </c>
      <c r="J911">
        <f t="shared" si="131"/>
        <v>-0.19581716147412603</v>
      </c>
      <c r="K911">
        <f t="shared" si="133"/>
        <v>-0.19581716147412603</v>
      </c>
      <c r="L911" s="7">
        <f t="shared" si="134"/>
        <v>-0.19581716147412603</v>
      </c>
    </row>
    <row r="912" spans="3:12">
      <c r="C912">
        <f t="shared" si="132"/>
        <v>4.5499999999999252</v>
      </c>
      <c r="D912" s="5">
        <f t="shared" si="126"/>
        <v>-0.19562854727690174</v>
      </c>
      <c r="E912" s="6">
        <f t="shared" si="127"/>
        <v>0.88489010989007433</v>
      </c>
      <c r="F912" s="7">
        <f t="shared" si="128"/>
        <v>387.3760062499731</v>
      </c>
      <c r="G912" s="6">
        <f t="shared" si="129"/>
        <v>24.704999999998936</v>
      </c>
      <c r="H912" s="7">
        <f t="shared" si="130"/>
        <v>387.6885062499731</v>
      </c>
      <c r="J912">
        <f t="shared" si="131"/>
        <v>-0.19562854727690174</v>
      </c>
      <c r="K912">
        <f t="shared" si="133"/>
        <v>-0.19562854727690174</v>
      </c>
      <c r="L912" s="7">
        <f t="shared" si="134"/>
        <v>-0.19562854727690174</v>
      </c>
    </row>
    <row r="913" spans="3:12">
      <c r="C913">
        <f t="shared" si="132"/>
        <v>4.5549999999999251</v>
      </c>
      <c r="D913" s="5">
        <f t="shared" si="126"/>
        <v>-0.19544028889496992</v>
      </c>
      <c r="E913" s="6">
        <f t="shared" si="127"/>
        <v>0.88726948408338924</v>
      </c>
      <c r="F913" s="7">
        <f t="shared" si="128"/>
        <v>389.17199140059802</v>
      </c>
      <c r="G913" s="6">
        <f t="shared" si="129"/>
        <v>24.776049999998932</v>
      </c>
      <c r="H913" s="7">
        <f t="shared" si="130"/>
        <v>389.48449140059802</v>
      </c>
      <c r="J913">
        <f t="shared" si="131"/>
        <v>-0.19544028889496992</v>
      </c>
      <c r="K913">
        <f t="shared" si="133"/>
        <v>-0.19544028889496992</v>
      </c>
      <c r="L913" s="7">
        <f t="shared" si="134"/>
        <v>-0.19544028889496992</v>
      </c>
    </row>
    <row r="914" spans="3:12">
      <c r="C914">
        <f t="shared" si="132"/>
        <v>4.559999999999925</v>
      </c>
      <c r="D914" s="5">
        <f t="shared" si="126"/>
        <v>-0.19525238534934106</v>
      </c>
      <c r="E914" s="6">
        <f t="shared" si="127"/>
        <v>0.88964912280698183</v>
      </c>
      <c r="F914" s="7">
        <f t="shared" si="128"/>
        <v>390.97410095997293</v>
      </c>
      <c r="G914" s="6">
        <f t="shared" si="129"/>
        <v>24.847199999998931</v>
      </c>
      <c r="H914" s="7">
        <f t="shared" si="130"/>
        <v>391.28660095997293</v>
      </c>
      <c r="J914">
        <f t="shared" si="131"/>
        <v>-0.19525238534934106</v>
      </c>
      <c r="K914">
        <f t="shared" si="133"/>
        <v>-0.19525238534934106</v>
      </c>
      <c r="L914" s="7">
        <f t="shared" si="134"/>
        <v>-0.19525238534934106</v>
      </c>
    </row>
    <row r="915" spans="3:12">
      <c r="C915">
        <f t="shared" si="132"/>
        <v>4.5649999999999249</v>
      </c>
      <c r="D915" s="5">
        <f t="shared" si="126"/>
        <v>-0.19506483566447688</v>
      </c>
      <c r="E915" s="6">
        <f t="shared" si="127"/>
        <v>0.89202902519163985</v>
      </c>
      <c r="F915" s="7">
        <f t="shared" si="128"/>
        <v>392.78234860059774</v>
      </c>
      <c r="G915" s="6">
        <f t="shared" si="129"/>
        <v>24.918449999998927</v>
      </c>
      <c r="H915" s="7">
        <f t="shared" si="130"/>
        <v>393.09484860059774</v>
      </c>
      <c r="J915">
        <f t="shared" si="131"/>
        <v>-0.19506483566447688</v>
      </c>
      <c r="K915">
        <f t="shared" si="133"/>
        <v>-0.19506483566447688</v>
      </c>
      <c r="L915" s="7">
        <f t="shared" si="134"/>
        <v>-0.19506483566447688</v>
      </c>
    </row>
    <row r="916" spans="3:12">
      <c r="C916">
        <f t="shared" si="132"/>
        <v>4.5699999999999248</v>
      </c>
      <c r="D916" s="5">
        <f t="shared" si="126"/>
        <v>-0.19487763886827608</v>
      </c>
      <c r="E916" s="6">
        <f t="shared" si="127"/>
        <v>0.89440919037195554</v>
      </c>
      <c r="F916" s="7">
        <f t="shared" si="128"/>
        <v>394.59674800997266</v>
      </c>
      <c r="G916" s="6">
        <f t="shared" si="129"/>
        <v>24.989799999998926</v>
      </c>
      <c r="H916" s="7">
        <f t="shared" si="130"/>
        <v>394.90924800997266</v>
      </c>
      <c r="J916">
        <f t="shared" si="131"/>
        <v>-0.19487763886827608</v>
      </c>
      <c r="K916">
        <f t="shared" si="133"/>
        <v>-0.19487763886827608</v>
      </c>
      <c r="L916" s="7">
        <f t="shared" si="134"/>
        <v>-0.19487763886827608</v>
      </c>
    </row>
    <row r="917" spans="3:12">
      <c r="C917">
        <f t="shared" si="132"/>
        <v>4.5749999999999247</v>
      </c>
      <c r="D917" s="5">
        <f t="shared" si="126"/>
        <v>-0.19469079399205991</v>
      </c>
      <c r="E917" s="6">
        <f t="shared" si="127"/>
        <v>0.89678961748630304</v>
      </c>
      <c r="F917" s="7">
        <f t="shared" si="128"/>
        <v>396.41731289059749</v>
      </c>
      <c r="G917" s="6">
        <f t="shared" si="129"/>
        <v>25.061249999998921</v>
      </c>
      <c r="H917" s="7">
        <f t="shared" si="130"/>
        <v>396.72981289059749</v>
      </c>
      <c r="J917">
        <f t="shared" si="131"/>
        <v>-0.19469079399205991</v>
      </c>
      <c r="K917">
        <f t="shared" si="133"/>
        <v>-0.19469079399205991</v>
      </c>
      <c r="L917" s="7">
        <f t="shared" si="134"/>
        <v>-0.19469079399205991</v>
      </c>
    </row>
    <row r="918" spans="3:12">
      <c r="C918">
        <f t="shared" si="132"/>
        <v>4.5799999999999246</v>
      </c>
      <c r="D918" s="5">
        <f t="shared" si="126"/>
        <v>-0.1945043000705583</v>
      </c>
      <c r="E918" s="6">
        <f t="shared" si="127"/>
        <v>0.8991703056768201</v>
      </c>
      <c r="F918" s="7">
        <f t="shared" si="128"/>
        <v>398.2440569599724</v>
      </c>
      <c r="G918" s="6">
        <f t="shared" si="129"/>
        <v>25.13279999999892</v>
      </c>
      <c r="H918" s="7">
        <f t="shared" si="130"/>
        <v>398.5565569599724</v>
      </c>
      <c r="J918">
        <f t="shared" si="131"/>
        <v>-0.1945043000705583</v>
      </c>
      <c r="K918">
        <f t="shared" si="133"/>
        <v>-0.1945043000705583</v>
      </c>
      <c r="L918" s="7">
        <f t="shared" si="134"/>
        <v>-0.1945043000705583</v>
      </c>
    </row>
    <row r="919" spans="3:12">
      <c r="C919">
        <f t="shared" si="132"/>
        <v>4.5849999999999245</v>
      </c>
      <c r="D919" s="5">
        <f t="shared" si="126"/>
        <v>-0.19431815614189551</v>
      </c>
      <c r="E919" s="6">
        <f t="shared" si="127"/>
        <v>0.90155125408938597</v>
      </c>
      <c r="F919" s="7">
        <f t="shared" si="128"/>
        <v>400.07699395059723</v>
      </c>
      <c r="G919" s="6">
        <f t="shared" si="129"/>
        <v>25.204449999998914</v>
      </c>
      <c r="H919" s="7">
        <f t="shared" si="130"/>
        <v>400.38949395059723</v>
      </c>
      <c r="J919">
        <f t="shared" si="131"/>
        <v>-0.19431815614189551</v>
      </c>
      <c r="K919">
        <f t="shared" si="133"/>
        <v>-0.19431815614189551</v>
      </c>
      <c r="L919" s="7">
        <f t="shared" si="134"/>
        <v>-0.19431815614189551</v>
      </c>
    </row>
    <row r="920" spans="3:12">
      <c r="C920">
        <f t="shared" si="132"/>
        <v>4.5899999999999244</v>
      </c>
      <c r="D920" s="5">
        <f t="shared" si="126"/>
        <v>-0.19413236124757616</v>
      </c>
      <c r="E920" s="6">
        <f t="shared" si="127"/>
        <v>0.90393246187360221</v>
      </c>
      <c r="F920" s="7">
        <f t="shared" si="128"/>
        <v>401.91613760997211</v>
      </c>
      <c r="G920" s="6">
        <f t="shared" si="129"/>
        <v>25.276199999998912</v>
      </c>
      <c r="H920" s="7">
        <f t="shared" si="130"/>
        <v>402.22863760997211</v>
      </c>
      <c r="J920">
        <f t="shared" si="131"/>
        <v>-0.19413236124757616</v>
      </c>
      <c r="K920">
        <f t="shared" si="133"/>
        <v>-0.19413236124757616</v>
      </c>
      <c r="L920" s="7">
        <f t="shared" si="134"/>
        <v>-0.19413236124757616</v>
      </c>
    </row>
    <row r="921" spans="3:12">
      <c r="C921">
        <f t="shared" si="132"/>
        <v>4.5949999999999243</v>
      </c>
      <c r="D921" s="5">
        <f t="shared" si="126"/>
        <v>-0.19394691443247125</v>
      </c>
      <c r="E921" s="6">
        <f t="shared" si="127"/>
        <v>0.90631392818277146</v>
      </c>
      <c r="F921" s="7">
        <f t="shared" si="128"/>
        <v>403.76150170059702</v>
      </c>
      <c r="G921" s="6">
        <f t="shared" si="129"/>
        <v>25.348049999998914</v>
      </c>
      <c r="H921" s="7">
        <f t="shared" si="130"/>
        <v>404.07400170059702</v>
      </c>
      <c r="J921">
        <f t="shared" si="131"/>
        <v>-0.19394691443247125</v>
      </c>
      <c r="K921">
        <f t="shared" si="133"/>
        <v>-0.19394691443247125</v>
      </c>
      <c r="L921" s="7">
        <f t="shared" si="134"/>
        <v>-0.19394691443247125</v>
      </c>
    </row>
    <row r="922" spans="3:12">
      <c r="C922">
        <f t="shared" si="132"/>
        <v>4.5999999999999241</v>
      </c>
      <c r="D922" s="5">
        <f t="shared" si="126"/>
        <v>-0.19376181474480431</v>
      </c>
      <c r="E922" s="6">
        <f t="shared" si="127"/>
        <v>0.90869565217387693</v>
      </c>
      <c r="F922" s="7">
        <f t="shared" si="128"/>
        <v>405.61309999997189</v>
      </c>
      <c r="G922" s="6">
        <f t="shared" si="129"/>
        <v>25.419999999998911</v>
      </c>
      <c r="H922" s="7">
        <f t="shared" si="130"/>
        <v>405.92559999997189</v>
      </c>
      <c r="J922">
        <f t="shared" si="131"/>
        <v>-0.19376181474480431</v>
      </c>
      <c r="K922">
        <f t="shared" si="133"/>
        <v>-0.19376181474480431</v>
      </c>
      <c r="L922" s="7">
        <f t="shared" si="134"/>
        <v>-0.19376181474480431</v>
      </c>
    </row>
    <row r="923" spans="3:12">
      <c r="C923">
        <f t="shared" si="132"/>
        <v>4.604999999999924</v>
      </c>
      <c r="D923" s="5">
        <f t="shared" si="126"/>
        <v>-0.19357706123613735</v>
      </c>
      <c r="E923" s="6">
        <f t="shared" si="127"/>
        <v>0.91107763300756428</v>
      </c>
      <c r="F923" s="7">
        <f t="shared" si="128"/>
        <v>407.47094630059672</v>
      </c>
      <c r="G923" s="6">
        <f t="shared" si="129"/>
        <v>25.492049999998905</v>
      </c>
      <c r="H923" s="7">
        <f t="shared" si="130"/>
        <v>407.78344630059672</v>
      </c>
      <c r="J923">
        <f t="shared" si="131"/>
        <v>-0.19357706123613735</v>
      </c>
      <c r="K923">
        <f t="shared" si="133"/>
        <v>-0.19357706123613735</v>
      </c>
      <c r="L923" s="7">
        <f t="shared" si="134"/>
        <v>-0.19357706123613735</v>
      </c>
    </row>
    <row r="924" spans="3:12">
      <c r="C924">
        <f t="shared" si="132"/>
        <v>4.6099999999999239</v>
      </c>
      <c r="D924" s="5">
        <f t="shared" si="126"/>
        <v>-0.19339265296135721</v>
      </c>
      <c r="E924" s="6">
        <f t="shared" si="127"/>
        <v>0.91345986984811978</v>
      </c>
      <c r="F924" s="7">
        <f t="shared" si="128"/>
        <v>409.33505440997158</v>
      </c>
      <c r="G924" s="6">
        <f t="shared" si="129"/>
        <v>25.564199999998902</v>
      </c>
      <c r="H924" s="7">
        <f t="shared" si="130"/>
        <v>409.64755440997158</v>
      </c>
      <c r="J924">
        <f t="shared" si="131"/>
        <v>-0.19339265296135721</v>
      </c>
      <c r="K924">
        <f t="shared" si="133"/>
        <v>-0.19339265296135721</v>
      </c>
      <c r="L924" s="7">
        <f t="shared" si="134"/>
        <v>-0.19339265296135721</v>
      </c>
    </row>
    <row r="925" spans="3:12">
      <c r="C925">
        <f t="shared" si="132"/>
        <v>4.6149999999999238</v>
      </c>
      <c r="D925" s="5">
        <f t="shared" si="126"/>
        <v>-0.19320858897866183</v>
      </c>
      <c r="E925" s="6">
        <f t="shared" si="127"/>
        <v>0.91584236186345214</v>
      </c>
      <c r="F925" s="7">
        <f t="shared" si="128"/>
        <v>411.20543815059642</v>
      </c>
      <c r="G925" s="6">
        <f t="shared" si="129"/>
        <v>25.636449999998895</v>
      </c>
      <c r="H925" s="7">
        <f t="shared" si="130"/>
        <v>411.51793815059642</v>
      </c>
      <c r="J925">
        <f t="shared" si="131"/>
        <v>-0.19320858897866183</v>
      </c>
      <c r="K925">
        <f t="shared" si="133"/>
        <v>-0.19320858897866183</v>
      </c>
      <c r="L925" s="7">
        <f t="shared" si="134"/>
        <v>-0.19320858897866183</v>
      </c>
    </row>
    <row r="926" spans="3:12">
      <c r="C926">
        <f t="shared" si="132"/>
        <v>4.6199999999999237</v>
      </c>
      <c r="D926" s="5">
        <f t="shared" si="126"/>
        <v>-0.19302486834954649</v>
      </c>
      <c r="E926" s="6">
        <f t="shared" si="127"/>
        <v>0.91822510822507208</v>
      </c>
      <c r="F926" s="7">
        <f t="shared" si="128"/>
        <v>413.08211135997141</v>
      </c>
      <c r="G926" s="6">
        <f t="shared" si="129"/>
        <v>25.708799999998899</v>
      </c>
      <c r="H926" s="7">
        <f t="shared" si="130"/>
        <v>413.39461135997141</v>
      </c>
      <c r="J926">
        <f t="shared" si="131"/>
        <v>-0.19302486834954649</v>
      </c>
      <c r="K926">
        <f t="shared" si="133"/>
        <v>-0.19302486834954649</v>
      </c>
      <c r="L926" s="7">
        <f t="shared" si="134"/>
        <v>-0.19302486834954649</v>
      </c>
    </row>
    <row r="927" spans="3:12">
      <c r="C927">
        <f t="shared" si="132"/>
        <v>4.6249999999999236</v>
      </c>
      <c r="D927" s="5">
        <f t="shared" si="126"/>
        <v>-0.19284149013879023</v>
      </c>
      <c r="E927" s="6">
        <f t="shared" si="127"/>
        <v>0.92060810810807148</v>
      </c>
      <c r="F927" s="7">
        <f t="shared" si="128"/>
        <v>414.96508789059618</v>
      </c>
      <c r="G927" s="6">
        <f t="shared" si="129"/>
        <v>25.781249999998892</v>
      </c>
      <c r="H927" s="7">
        <f t="shared" si="130"/>
        <v>415.27758789059618</v>
      </c>
      <c r="J927">
        <f t="shared" si="131"/>
        <v>-0.19284149013879023</v>
      </c>
      <c r="K927">
        <f t="shared" si="133"/>
        <v>-0.19284149013879023</v>
      </c>
      <c r="L927" s="7">
        <f t="shared" si="134"/>
        <v>-0.19284149013879023</v>
      </c>
    </row>
    <row r="928" spans="3:12">
      <c r="C928">
        <f t="shared" si="132"/>
        <v>4.6299999999999235</v>
      </c>
      <c r="D928" s="5">
        <f t="shared" si="126"/>
        <v>-0.19265845341444238</v>
      </c>
      <c r="E928" s="6">
        <f t="shared" si="127"/>
        <v>0.92299136069110821</v>
      </c>
      <c r="F928" s="7">
        <f t="shared" si="128"/>
        <v>416.85438160997103</v>
      </c>
      <c r="G928" s="6">
        <f t="shared" si="129"/>
        <v>25.853799999998888</v>
      </c>
      <c r="H928" s="7">
        <f t="shared" si="130"/>
        <v>417.16688160997103</v>
      </c>
      <c r="J928">
        <f t="shared" si="131"/>
        <v>-0.19265845341444238</v>
      </c>
      <c r="K928">
        <f t="shared" si="133"/>
        <v>-0.19265845341444238</v>
      </c>
      <c r="L928" s="7">
        <f t="shared" si="134"/>
        <v>-0.19265845341444238</v>
      </c>
    </row>
    <row r="929" spans="3:12">
      <c r="C929">
        <f t="shared" si="132"/>
        <v>4.6349999999999234</v>
      </c>
      <c r="D929" s="5">
        <f t="shared" si="126"/>
        <v>-0.19247575724780894</v>
      </c>
      <c r="E929" s="6">
        <f t="shared" si="127"/>
        <v>0.92537486515638223</v>
      </c>
      <c r="F929" s="7">
        <f t="shared" si="128"/>
        <v>418.75000640059591</v>
      </c>
      <c r="G929" s="6">
        <f t="shared" si="129"/>
        <v>25.926449999998887</v>
      </c>
      <c r="H929" s="7">
        <f t="shared" si="130"/>
        <v>419.06250640059591</v>
      </c>
      <c r="J929">
        <f t="shared" si="131"/>
        <v>-0.19247575724780894</v>
      </c>
      <c r="K929">
        <f t="shared" si="133"/>
        <v>-0.19247575724780894</v>
      </c>
      <c r="L929" s="7">
        <f t="shared" si="134"/>
        <v>-0.19247575724780894</v>
      </c>
    </row>
    <row r="930" spans="3:12">
      <c r="C930">
        <f t="shared" si="132"/>
        <v>4.6399999999999233</v>
      </c>
      <c r="D930" s="5">
        <f t="shared" si="126"/>
        <v>-0.1922934007134392</v>
      </c>
      <c r="E930" s="6">
        <f t="shared" si="127"/>
        <v>0.92775862068961867</v>
      </c>
      <c r="F930" s="7">
        <f t="shared" si="128"/>
        <v>420.65197615997079</v>
      </c>
      <c r="G930" s="6">
        <f t="shared" si="129"/>
        <v>25.999199999998883</v>
      </c>
      <c r="H930" s="7">
        <f t="shared" si="130"/>
        <v>420.96447615997079</v>
      </c>
      <c r="J930">
        <f t="shared" si="131"/>
        <v>-0.1922934007134392</v>
      </c>
      <c r="K930">
        <f t="shared" si="133"/>
        <v>-0.1922934007134392</v>
      </c>
      <c r="L930" s="7">
        <f t="shared" si="134"/>
        <v>-0.1922934007134392</v>
      </c>
    </row>
    <row r="931" spans="3:12">
      <c r="C931">
        <f t="shared" si="132"/>
        <v>4.6449999999999232</v>
      </c>
      <c r="D931" s="5">
        <f t="shared" si="126"/>
        <v>-0.19211138288911234</v>
      </c>
      <c r="E931" s="6">
        <f t="shared" si="127"/>
        <v>0.93014262648004964</v>
      </c>
      <c r="F931" s="7">
        <f t="shared" si="128"/>
        <v>422.5603048005957</v>
      </c>
      <c r="G931" s="6">
        <f t="shared" si="129"/>
        <v>26.072049999998882</v>
      </c>
      <c r="H931" s="7">
        <f t="shared" si="130"/>
        <v>422.8728048005957</v>
      </c>
      <c r="J931">
        <f t="shared" si="131"/>
        <v>-0.19211138288911234</v>
      </c>
      <c r="K931">
        <f t="shared" si="133"/>
        <v>-0.19211138288911234</v>
      </c>
      <c r="L931" s="7">
        <f t="shared" si="134"/>
        <v>-0.19211138288911234</v>
      </c>
    </row>
    <row r="932" spans="3:12">
      <c r="C932">
        <f t="shared" si="132"/>
        <v>4.6499999999999231</v>
      </c>
      <c r="D932" s="5">
        <f t="shared" si="126"/>
        <v>-0.19192970285582428</v>
      </c>
      <c r="E932" s="6">
        <f t="shared" si="127"/>
        <v>0.93252688172039333</v>
      </c>
      <c r="F932" s="7">
        <f t="shared" si="128"/>
        <v>424.47500624997048</v>
      </c>
      <c r="G932" s="6">
        <f t="shared" si="129"/>
        <v>26.144999999998877</v>
      </c>
      <c r="H932" s="7">
        <f t="shared" si="130"/>
        <v>424.78750624997048</v>
      </c>
      <c r="J932">
        <f t="shared" si="131"/>
        <v>-0.19192970285582428</v>
      </c>
      <c r="K932">
        <f t="shared" si="133"/>
        <v>-0.19192970285582428</v>
      </c>
      <c r="L932" s="7">
        <f t="shared" si="134"/>
        <v>-0.19192970285582428</v>
      </c>
    </row>
    <row r="933" spans="3:12">
      <c r="C933">
        <f t="shared" si="132"/>
        <v>4.654999999999923</v>
      </c>
      <c r="D933" s="5">
        <f t="shared" si="126"/>
        <v>-0.19174835969777415</v>
      </c>
      <c r="E933" s="6">
        <f t="shared" si="127"/>
        <v>0.93491138560683762</v>
      </c>
      <c r="F933" s="7">
        <f t="shared" si="128"/>
        <v>426.39609445059534</v>
      </c>
      <c r="G933" s="6">
        <f t="shared" si="129"/>
        <v>26.218049999998875</v>
      </c>
      <c r="H933" s="7">
        <f t="shared" si="130"/>
        <v>426.70859445059534</v>
      </c>
      <c r="J933">
        <f t="shared" si="131"/>
        <v>-0.19174835969777415</v>
      </c>
      <c r="K933">
        <f t="shared" si="133"/>
        <v>-0.19174835969777415</v>
      </c>
      <c r="L933" s="7">
        <f t="shared" si="134"/>
        <v>-0.19174835969777415</v>
      </c>
    </row>
    <row r="934" spans="3:12">
      <c r="C934">
        <f t="shared" si="132"/>
        <v>4.6599999999999229</v>
      </c>
      <c r="D934" s="5">
        <f t="shared" si="126"/>
        <v>-0.19156735250235135</v>
      </c>
      <c r="E934" s="6">
        <f t="shared" si="127"/>
        <v>0.93729613733901918</v>
      </c>
      <c r="F934" s="7">
        <f t="shared" si="128"/>
        <v>428.3235833599702</v>
      </c>
      <c r="G934" s="6">
        <f t="shared" si="129"/>
        <v>26.29119999999887</v>
      </c>
      <c r="H934" s="7">
        <f t="shared" si="130"/>
        <v>428.6360833599702</v>
      </c>
      <c r="J934">
        <f t="shared" si="131"/>
        <v>-0.19156735250235135</v>
      </c>
      <c r="K934">
        <f t="shared" si="133"/>
        <v>-0.19156735250235135</v>
      </c>
      <c r="L934" s="7">
        <f t="shared" si="134"/>
        <v>-0.19156735250235135</v>
      </c>
    </row>
    <row r="935" spans="3:12">
      <c r="C935">
        <f t="shared" si="132"/>
        <v>4.6649999999999228</v>
      </c>
      <c r="D935" s="5">
        <f t="shared" si="126"/>
        <v>-0.19138668036012221</v>
      </c>
      <c r="E935" s="6">
        <f t="shared" si="127"/>
        <v>0.93968113612000614</v>
      </c>
      <c r="F935" s="7">
        <f t="shared" si="128"/>
        <v>430.25748695059508</v>
      </c>
      <c r="G935" s="6">
        <f t="shared" si="129"/>
        <v>26.364449999998868</v>
      </c>
      <c r="H935" s="7">
        <f t="shared" si="130"/>
        <v>430.56998695059508</v>
      </c>
      <c r="J935">
        <f t="shared" si="131"/>
        <v>-0.19138668036012221</v>
      </c>
      <c r="K935">
        <f t="shared" si="133"/>
        <v>-0.19138668036012221</v>
      </c>
      <c r="L935" s="7">
        <f t="shared" si="134"/>
        <v>-0.19138668036012221</v>
      </c>
    </row>
    <row r="936" spans="3:12">
      <c r="C936">
        <f t="shared" si="132"/>
        <v>4.6699999999999227</v>
      </c>
      <c r="D936" s="5">
        <f t="shared" si="126"/>
        <v>-0.19120634236481715</v>
      </c>
      <c r="E936" s="6">
        <f t="shared" si="127"/>
        <v>0.94206638115627994</v>
      </c>
      <c r="F936" s="7">
        <f t="shared" si="128"/>
        <v>432.19781920996985</v>
      </c>
      <c r="G936" s="6">
        <f t="shared" si="129"/>
        <v>26.437799999998862</v>
      </c>
      <c r="H936" s="7">
        <f t="shared" si="130"/>
        <v>432.51031920996985</v>
      </c>
      <c r="J936">
        <f t="shared" si="131"/>
        <v>-0.19120634236481715</v>
      </c>
      <c r="K936">
        <f t="shared" si="133"/>
        <v>-0.19120634236481715</v>
      </c>
      <c r="L936" s="7">
        <f t="shared" si="134"/>
        <v>-0.19120634236481715</v>
      </c>
    </row>
    <row r="937" spans="3:12">
      <c r="C937">
        <f t="shared" si="132"/>
        <v>4.6749999999999226</v>
      </c>
      <c r="D937" s="5">
        <f t="shared" si="126"/>
        <v>-0.19102633761331744</v>
      </c>
      <c r="E937" s="6">
        <f t="shared" si="127"/>
        <v>0.94445187165771705</v>
      </c>
      <c r="F937" s="7">
        <f t="shared" si="128"/>
        <v>434.14459414059479</v>
      </c>
      <c r="G937" s="6">
        <f t="shared" si="129"/>
        <v>26.51124999999886</v>
      </c>
      <c r="H937" s="7">
        <f t="shared" si="130"/>
        <v>434.45709414059479</v>
      </c>
      <c r="J937">
        <f t="shared" si="131"/>
        <v>-0.19102633761331744</v>
      </c>
      <c r="K937">
        <f t="shared" si="133"/>
        <v>-0.19102633761331744</v>
      </c>
      <c r="L937" s="7">
        <f t="shared" si="134"/>
        <v>-0.19102633761331744</v>
      </c>
    </row>
    <row r="938" spans="3:12">
      <c r="C938">
        <f t="shared" si="132"/>
        <v>4.6799999999999224</v>
      </c>
      <c r="D938" s="5">
        <f t="shared" si="126"/>
        <v>-0.19084666520564236</v>
      </c>
      <c r="E938" s="6">
        <f t="shared" si="127"/>
        <v>0.9468376068375699</v>
      </c>
      <c r="F938" s="7">
        <f t="shared" si="128"/>
        <v>436.09782575996974</v>
      </c>
      <c r="G938" s="6">
        <f t="shared" si="129"/>
        <v>26.584799999998861</v>
      </c>
      <c r="H938" s="7">
        <f t="shared" si="130"/>
        <v>436.41032575996974</v>
      </c>
      <c r="J938">
        <f t="shared" si="131"/>
        <v>-0.19084666520564236</v>
      </c>
      <c r="K938">
        <f t="shared" si="133"/>
        <v>-0.19084666520564236</v>
      </c>
      <c r="L938" s="7">
        <f t="shared" si="134"/>
        <v>-0.19084666520564236</v>
      </c>
    </row>
    <row r="939" spans="3:12">
      <c r="C939">
        <f t="shared" si="132"/>
        <v>4.6849999999999223</v>
      </c>
      <c r="D939" s="5">
        <f t="shared" si="126"/>
        <v>-0.19066732424493626</v>
      </c>
      <c r="E939" s="6">
        <f t="shared" si="127"/>
        <v>0.9492235859124496</v>
      </c>
      <c r="F939" s="7">
        <f t="shared" si="128"/>
        <v>438.0575281005946</v>
      </c>
      <c r="G939" s="6">
        <f t="shared" si="129"/>
        <v>26.658449999998858</v>
      </c>
      <c r="H939" s="7">
        <f t="shared" si="130"/>
        <v>438.3700281005946</v>
      </c>
      <c r="J939">
        <f t="shared" si="131"/>
        <v>-0.19066732424493626</v>
      </c>
      <c r="K939">
        <f t="shared" si="133"/>
        <v>-0.19066732424493626</v>
      </c>
      <c r="L939" s="7">
        <f t="shared" si="134"/>
        <v>-0.19066732424493626</v>
      </c>
    </row>
    <row r="940" spans="3:12">
      <c r="C940">
        <f t="shared" si="132"/>
        <v>4.6899999999999222</v>
      </c>
      <c r="D940" s="5">
        <f t="shared" si="126"/>
        <v>-0.19048831383745579</v>
      </c>
      <c r="E940" s="6">
        <f t="shared" si="127"/>
        <v>0.95160980810230811</v>
      </c>
      <c r="F940" s="7">
        <f t="shared" si="128"/>
        <v>440.02371520996934</v>
      </c>
      <c r="G940" s="6">
        <f t="shared" si="129"/>
        <v>26.732199999998851</v>
      </c>
      <c r="H940" s="7">
        <f t="shared" si="130"/>
        <v>440.33621520996934</v>
      </c>
      <c r="J940">
        <f t="shared" si="131"/>
        <v>-0.19048831383745579</v>
      </c>
      <c r="K940">
        <f t="shared" si="133"/>
        <v>-0.19048831383745579</v>
      </c>
      <c r="L940" s="7">
        <f t="shared" si="134"/>
        <v>-0.19048831383745579</v>
      </c>
    </row>
    <row r="941" spans="3:12">
      <c r="C941">
        <f t="shared" si="132"/>
        <v>4.6949999999999221</v>
      </c>
      <c r="D941" s="5">
        <f t="shared" si="126"/>
        <v>-0.190309633092557</v>
      </c>
      <c r="E941" s="6">
        <f t="shared" si="127"/>
        <v>0.95399627263042097</v>
      </c>
      <c r="F941" s="7">
        <f t="shared" si="128"/>
        <v>441.99640115059424</v>
      </c>
      <c r="G941" s="6">
        <f t="shared" si="129"/>
        <v>26.806049999998848</v>
      </c>
      <c r="H941" s="7">
        <f t="shared" si="130"/>
        <v>442.30890115059424</v>
      </c>
      <c r="J941">
        <f t="shared" si="131"/>
        <v>-0.190309633092557</v>
      </c>
      <c r="K941">
        <f t="shared" si="133"/>
        <v>-0.190309633092557</v>
      </c>
      <c r="L941" s="7">
        <f t="shared" si="134"/>
        <v>-0.190309633092557</v>
      </c>
    </row>
    <row r="942" spans="3:12">
      <c r="C942">
        <f t="shared" si="132"/>
        <v>4.699999999999922</v>
      </c>
      <c r="D942" s="5">
        <f t="shared" si="126"/>
        <v>-0.19013128112268271</v>
      </c>
      <c r="E942" s="6">
        <f t="shared" si="127"/>
        <v>0.95638297872336686</v>
      </c>
      <c r="F942" s="7">
        <f t="shared" si="128"/>
        <v>443.97559999996912</v>
      </c>
      <c r="G942" s="6">
        <f t="shared" si="129"/>
        <v>26.879999999998848</v>
      </c>
      <c r="H942" s="7">
        <f t="shared" si="130"/>
        <v>444.28809999996912</v>
      </c>
      <c r="J942">
        <f t="shared" si="131"/>
        <v>-0.19013128112268271</v>
      </c>
      <c r="K942">
        <f t="shared" si="133"/>
        <v>-0.19013128112268271</v>
      </c>
      <c r="L942" s="7">
        <f t="shared" si="134"/>
        <v>-0.19013128112268271</v>
      </c>
    </row>
    <row r="943" spans="3:12">
      <c r="C943">
        <f t="shared" si="132"/>
        <v>4.7049999999999219</v>
      </c>
      <c r="D943" s="5">
        <f t="shared" si="126"/>
        <v>-0.18995325704334984</v>
      </c>
      <c r="E943" s="6">
        <f t="shared" si="127"/>
        <v>0.95876992561101471</v>
      </c>
      <c r="F943" s="7">
        <f t="shared" si="128"/>
        <v>445.96132585059399</v>
      </c>
      <c r="G943" s="6">
        <f t="shared" si="129"/>
        <v>26.954049999998844</v>
      </c>
      <c r="H943" s="7">
        <f t="shared" si="130"/>
        <v>446.27382585059399</v>
      </c>
      <c r="J943">
        <f t="shared" si="131"/>
        <v>-0.18995325704334984</v>
      </c>
      <c r="K943">
        <f t="shared" si="133"/>
        <v>-0.18995325704334984</v>
      </c>
      <c r="L943" s="7">
        <f t="shared" si="134"/>
        <v>-0.18995325704334984</v>
      </c>
    </row>
    <row r="944" spans="3:12">
      <c r="C944">
        <f t="shared" si="132"/>
        <v>4.7099999999999218</v>
      </c>
      <c r="D944" s="5">
        <f t="shared" si="126"/>
        <v>-0.18977555997313669</v>
      </c>
      <c r="E944" s="6">
        <f t="shared" si="127"/>
        <v>0.96115711252650193</v>
      </c>
      <c r="F944" s="7">
        <f t="shared" si="128"/>
        <v>447.95359280996871</v>
      </c>
      <c r="G944" s="6">
        <f t="shared" si="129"/>
        <v>27.028199999998836</v>
      </c>
      <c r="H944" s="7">
        <f t="shared" si="130"/>
        <v>448.26609280996871</v>
      </c>
      <c r="J944">
        <f t="shared" si="131"/>
        <v>-0.18977555997313669</v>
      </c>
      <c r="K944">
        <f t="shared" si="133"/>
        <v>-0.18977555997313669</v>
      </c>
      <c r="L944" s="7">
        <f t="shared" si="134"/>
        <v>-0.18977555997313669</v>
      </c>
    </row>
    <row r="945" spans="3:12">
      <c r="C945">
        <f t="shared" si="132"/>
        <v>4.7149999999999217</v>
      </c>
      <c r="D945" s="5">
        <f t="shared" si="126"/>
        <v>-0.18959818903367051</v>
      </c>
      <c r="E945" s="6">
        <f t="shared" si="127"/>
        <v>0.96354453870621937</v>
      </c>
      <c r="F945" s="7">
        <f t="shared" si="128"/>
        <v>449.9524150005937</v>
      </c>
      <c r="G945" s="6">
        <f t="shared" si="129"/>
        <v>27.102449999998839</v>
      </c>
      <c r="H945" s="7">
        <f t="shared" si="130"/>
        <v>450.2649150005937</v>
      </c>
      <c r="J945">
        <f t="shared" si="131"/>
        <v>-0.18959818903367051</v>
      </c>
      <c r="K945">
        <f t="shared" si="133"/>
        <v>-0.18959818903367051</v>
      </c>
      <c r="L945" s="7">
        <f t="shared" si="134"/>
        <v>-0.18959818903367051</v>
      </c>
    </row>
    <row r="946" spans="3:12">
      <c r="C946">
        <f t="shared" si="132"/>
        <v>4.7199999999999216</v>
      </c>
      <c r="D946" s="5">
        <f t="shared" si="126"/>
        <v>-0.18942114334961496</v>
      </c>
      <c r="E946" s="6">
        <f t="shared" si="127"/>
        <v>0.96593220338979302</v>
      </c>
      <c r="F946" s="7">
        <f t="shared" si="128"/>
        <v>451.95780655996845</v>
      </c>
      <c r="G946" s="6">
        <f t="shared" si="129"/>
        <v>27.176799999998831</v>
      </c>
      <c r="H946" s="7">
        <f t="shared" si="130"/>
        <v>452.27030655996845</v>
      </c>
      <c r="J946">
        <f t="shared" si="131"/>
        <v>-0.18942114334961496</v>
      </c>
      <c r="K946">
        <f t="shared" si="133"/>
        <v>-0.18942114334961496</v>
      </c>
      <c r="L946" s="7">
        <f t="shared" si="134"/>
        <v>-0.18942114334961496</v>
      </c>
    </row>
    <row r="947" spans="3:12">
      <c r="C947">
        <f t="shared" si="132"/>
        <v>4.7249999999999215</v>
      </c>
      <c r="D947" s="5">
        <f t="shared" si="126"/>
        <v>-0.18924442204865763</v>
      </c>
      <c r="E947" s="6">
        <f t="shared" si="127"/>
        <v>0.96832010582006811</v>
      </c>
      <c r="F947" s="7">
        <f t="shared" si="128"/>
        <v>453.9697816405934</v>
      </c>
      <c r="G947" s="6">
        <f t="shared" si="129"/>
        <v>27.251249999998834</v>
      </c>
      <c r="H947" s="7">
        <f t="shared" si="130"/>
        <v>454.2822816405934</v>
      </c>
      <c r="J947">
        <f t="shared" si="131"/>
        <v>-0.18924442204865763</v>
      </c>
      <c r="K947">
        <f t="shared" si="133"/>
        <v>-0.18924442204865763</v>
      </c>
      <c r="L947" s="7">
        <f t="shared" si="134"/>
        <v>-0.18924442204865763</v>
      </c>
    </row>
    <row r="948" spans="3:12">
      <c r="C948">
        <f t="shared" si="132"/>
        <v>4.7299999999999214</v>
      </c>
      <c r="D948" s="5">
        <f t="shared" si="126"/>
        <v>-0.18906802426149769</v>
      </c>
      <c r="E948" s="6">
        <f t="shared" si="127"/>
        <v>0.97070824524309129</v>
      </c>
      <c r="F948" s="7">
        <f t="shared" si="128"/>
        <v>455.98835440996817</v>
      </c>
      <c r="G948" s="6">
        <f t="shared" si="129"/>
        <v>27.325799999998825</v>
      </c>
      <c r="H948" s="7">
        <f t="shared" si="130"/>
        <v>456.30085440996817</v>
      </c>
      <c r="J948">
        <f t="shared" si="131"/>
        <v>-0.18906802426149769</v>
      </c>
      <c r="K948">
        <f t="shared" si="133"/>
        <v>-0.18906802426149769</v>
      </c>
      <c r="L948" s="7">
        <f t="shared" si="134"/>
        <v>-0.18906802426149769</v>
      </c>
    </row>
    <row r="949" spans="3:12">
      <c r="C949">
        <f t="shared" si="132"/>
        <v>4.7349999999999213</v>
      </c>
      <c r="D949" s="5">
        <f t="shared" si="126"/>
        <v>-0.18889194912183363</v>
      </c>
      <c r="E949" s="6">
        <f t="shared" si="127"/>
        <v>0.97309662090809335</v>
      </c>
      <c r="F949" s="7">
        <f t="shared" si="128"/>
        <v>458.01353905059312</v>
      </c>
      <c r="G949" s="6">
        <f t="shared" si="129"/>
        <v>27.400449999998827</v>
      </c>
      <c r="H949" s="7">
        <f t="shared" si="130"/>
        <v>458.32603905059312</v>
      </c>
      <c r="J949">
        <f t="shared" si="131"/>
        <v>-0.18889194912183363</v>
      </c>
      <c r="K949">
        <f t="shared" si="133"/>
        <v>-0.18889194912183363</v>
      </c>
      <c r="L949" s="7">
        <f t="shared" si="134"/>
        <v>-0.18889194912183363</v>
      </c>
    </row>
    <row r="950" spans="3:12">
      <c r="C950">
        <f t="shared" si="132"/>
        <v>4.7399999999999212</v>
      </c>
      <c r="D950" s="5">
        <f t="shared" si="126"/>
        <v>-0.18871619576635074</v>
      </c>
      <c r="E950" s="6">
        <f t="shared" si="127"/>
        <v>0.97548523206747273</v>
      </c>
      <c r="F950" s="7">
        <f t="shared" si="128"/>
        <v>460.04534975996785</v>
      </c>
      <c r="G950" s="6">
        <f t="shared" si="129"/>
        <v>27.475199999998818</v>
      </c>
      <c r="H950" s="7">
        <f t="shared" si="130"/>
        <v>460.35784975996785</v>
      </c>
      <c r="J950">
        <f t="shared" si="131"/>
        <v>-0.18871619576635074</v>
      </c>
      <c r="K950">
        <f t="shared" si="133"/>
        <v>-0.18871619576635074</v>
      </c>
      <c r="L950" s="7">
        <f t="shared" si="134"/>
        <v>-0.18871619576635074</v>
      </c>
    </row>
    <row r="951" spans="3:12">
      <c r="C951">
        <f t="shared" si="132"/>
        <v>4.7449999999999211</v>
      </c>
      <c r="D951" s="5">
        <f t="shared" si="126"/>
        <v>-0.18854076333470926</v>
      </c>
      <c r="E951" s="6">
        <f t="shared" si="127"/>
        <v>0.97787407797678005</v>
      </c>
      <c r="F951" s="7">
        <f t="shared" si="128"/>
        <v>462.08380075059284</v>
      </c>
      <c r="G951" s="6">
        <f t="shared" si="129"/>
        <v>27.550049999998819</v>
      </c>
      <c r="H951" s="7">
        <f t="shared" si="130"/>
        <v>462.39630075059284</v>
      </c>
      <c r="J951">
        <f t="shared" si="131"/>
        <v>-0.18854076333470926</v>
      </c>
      <c r="K951">
        <f t="shared" si="133"/>
        <v>-0.18854076333470926</v>
      </c>
      <c r="L951" s="7">
        <f t="shared" si="134"/>
        <v>-0.18854076333470926</v>
      </c>
    </row>
    <row r="952" spans="3:12">
      <c r="C952">
        <f t="shared" si="132"/>
        <v>4.749999999999921</v>
      </c>
      <c r="D952" s="5">
        <f t="shared" si="126"/>
        <v>-0.18836565096953187</v>
      </c>
      <c r="E952" s="6">
        <f t="shared" si="127"/>
        <v>0.98026315789469898</v>
      </c>
      <c r="F952" s="7">
        <f t="shared" si="128"/>
        <v>464.12890624996766</v>
      </c>
      <c r="G952" s="6">
        <f t="shared" si="129"/>
        <v>27.624999999998817</v>
      </c>
      <c r="H952" s="7">
        <f t="shared" si="130"/>
        <v>464.44140624996766</v>
      </c>
      <c r="J952">
        <f t="shared" si="131"/>
        <v>-0.18836565096953187</v>
      </c>
      <c r="K952">
        <f t="shared" si="133"/>
        <v>-0.18836565096953187</v>
      </c>
      <c r="L952" s="7">
        <f t="shared" si="134"/>
        <v>-0.18836565096953187</v>
      </c>
    </row>
    <row r="953" spans="3:12">
      <c r="C953">
        <f t="shared" si="132"/>
        <v>4.7549999999999208</v>
      </c>
      <c r="D953" s="5">
        <f t="shared" si="126"/>
        <v>-0.18819085781639172</v>
      </c>
      <c r="E953" s="6">
        <f t="shared" si="127"/>
        <v>0.98265247108303244</v>
      </c>
      <c r="F953" s="7">
        <f t="shared" si="128"/>
        <v>466.18068050059247</v>
      </c>
      <c r="G953" s="6">
        <f t="shared" si="129"/>
        <v>27.700049999998811</v>
      </c>
      <c r="H953" s="7">
        <f t="shared" si="130"/>
        <v>466.49318050059247</v>
      </c>
      <c r="J953">
        <f t="shared" si="131"/>
        <v>-0.18819085781639172</v>
      </c>
      <c r="K953">
        <f t="shared" si="133"/>
        <v>-0.18819085781639172</v>
      </c>
      <c r="L953" s="7">
        <f t="shared" si="134"/>
        <v>-0.18819085781639172</v>
      </c>
    </row>
    <row r="954" spans="3:12">
      <c r="C954">
        <f t="shared" si="132"/>
        <v>4.7599999999999207</v>
      </c>
      <c r="D954" s="5">
        <f t="shared" si="126"/>
        <v>-0.18801638302380053</v>
      </c>
      <c r="E954" s="6">
        <f t="shared" si="127"/>
        <v>0.98504201680668491</v>
      </c>
      <c r="F954" s="7">
        <f t="shared" si="128"/>
        <v>468.23913775996738</v>
      </c>
      <c r="G954" s="6">
        <f t="shared" si="129"/>
        <v>27.775199999998808</v>
      </c>
      <c r="H954" s="7">
        <f t="shared" si="130"/>
        <v>468.55163775996738</v>
      </c>
      <c r="J954">
        <f t="shared" si="131"/>
        <v>-0.18801638302380053</v>
      </c>
      <c r="K954">
        <f t="shared" si="133"/>
        <v>-0.18801638302380053</v>
      </c>
      <c r="L954" s="7">
        <f t="shared" si="134"/>
        <v>-0.18801638302380053</v>
      </c>
    </row>
    <row r="955" spans="3:12">
      <c r="C955">
        <f t="shared" si="132"/>
        <v>4.7649999999999206</v>
      </c>
      <c r="D955" s="5">
        <f t="shared" si="126"/>
        <v>-0.18784222574319623</v>
      </c>
      <c r="E955" s="6">
        <f t="shared" si="127"/>
        <v>0.98743179433364503</v>
      </c>
      <c r="F955" s="7">
        <f t="shared" si="128"/>
        <v>470.30429230059212</v>
      </c>
      <c r="G955" s="6">
        <f t="shared" si="129"/>
        <v>27.850449999998801</v>
      </c>
      <c r="H955" s="7">
        <f t="shared" si="130"/>
        <v>470.61679230059212</v>
      </c>
      <c r="J955">
        <f t="shared" si="131"/>
        <v>-0.18784222574319623</v>
      </c>
      <c r="K955">
        <f t="shared" si="133"/>
        <v>-0.18784222574319623</v>
      </c>
      <c r="L955" s="7">
        <f t="shared" si="134"/>
        <v>-0.18784222574319623</v>
      </c>
    </row>
    <row r="956" spans="3:12">
      <c r="C956">
        <f t="shared" si="132"/>
        <v>4.7699999999999205</v>
      </c>
      <c r="D956" s="5">
        <f t="shared" si="126"/>
        <v>-0.18766838512893136</v>
      </c>
      <c r="E956" s="6">
        <f t="shared" si="127"/>
        <v>0.98982180293497235</v>
      </c>
      <c r="F956" s="7">
        <f t="shared" si="128"/>
        <v>472.37615840996688</v>
      </c>
      <c r="G956" s="6">
        <f t="shared" si="129"/>
        <v>27.925799999998798</v>
      </c>
      <c r="H956" s="7">
        <f t="shared" si="130"/>
        <v>472.68865840996688</v>
      </c>
      <c r="J956">
        <f t="shared" si="131"/>
        <v>-0.18766838512893136</v>
      </c>
      <c r="K956">
        <f t="shared" si="133"/>
        <v>-0.18766838512893136</v>
      </c>
      <c r="L956" s="7">
        <f t="shared" si="134"/>
        <v>-0.18766838512893136</v>
      </c>
    </row>
    <row r="957" spans="3:12">
      <c r="C957">
        <f t="shared" si="132"/>
        <v>4.7749999999999204</v>
      </c>
      <c r="D957" s="5">
        <f t="shared" si="126"/>
        <v>-0.18749486033826104</v>
      </c>
      <c r="E957" s="6">
        <f t="shared" si="127"/>
        <v>0.99221204188477863</v>
      </c>
      <c r="F957" s="7">
        <f t="shared" si="128"/>
        <v>474.45475039059193</v>
      </c>
      <c r="G957" s="6">
        <f t="shared" si="129"/>
        <v>28.001249999998798</v>
      </c>
      <c r="H957" s="7">
        <f t="shared" si="130"/>
        <v>474.76725039059193</v>
      </c>
      <c r="J957">
        <f t="shared" si="131"/>
        <v>-0.18749486033826104</v>
      </c>
      <c r="K957">
        <f t="shared" si="133"/>
        <v>-0.18749486033826104</v>
      </c>
      <c r="L957" s="7">
        <f t="shared" si="134"/>
        <v>-0.18749486033826104</v>
      </c>
    </row>
    <row r="958" spans="3:12">
      <c r="C958">
        <f t="shared" si="132"/>
        <v>4.7799999999999203</v>
      </c>
      <c r="D958" s="5">
        <f t="shared" si="126"/>
        <v>-0.18732165053133099</v>
      </c>
      <c r="E958" s="6">
        <f t="shared" si="127"/>
        <v>0.99460251046021275</v>
      </c>
      <c r="F958" s="7">
        <f t="shared" si="128"/>
        <v>476.54008255996666</v>
      </c>
      <c r="G958" s="6">
        <f t="shared" si="129"/>
        <v>28.076799999998794</v>
      </c>
      <c r="H958" s="7">
        <f t="shared" si="130"/>
        <v>476.85258255996666</v>
      </c>
      <c r="J958">
        <f t="shared" si="131"/>
        <v>-0.18732165053133099</v>
      </c>
      <c r="K958">
        <f t="shared" si="133"/>
        <v>-0.18732165053133099</v>
      </c>
      <c r="L958" s="7">
        <f t="shared" si="134"/>
        <v>-0.18732165053133099</v>
      </c>
    </row>
    <row r="959" spans="3:12">
      <c r="C959">
        <f t="shared" si="132"/>
        <v>4.7849999999999202</v>
      </c>
      <c r="D959" s="5">
        <f t="shared" si="126"/>
        <v>-0.18714875487116603</v>
      </c>
      <c r="E959" s="6">
        <f t="shared" si="127"/>
        <v>0.99699320794144564</v>
      </c>
      <c r="F959" s="7">
        <f t="shared" si="128"/>
        <v>478.63216925059163</v>
      </c>
      <c r="G959" s="6">
        <f t="shared" si="129"/>
        <v>28.152449999998794</v>
      </c>
      <c r="H959" s="7">
        <f t="shared" si="130"/>
        <v>478.94466925059163</v>
      </c>
      <c r="J959">
        <f t="shared" si="131"/>
        <v>-0.18714875487116603</v>
      </c>
      <c r="K959">
        <f t="shared" si="133"/>
        <v>-0.18714875487116603</v>
      </c>
      <c r="L959" s="7">
        <f t="shared" si="134"/>
        <v>-0.18714875487116603</v>
      </c>
    </row>
    <row r="960" spans="3:12">
      <c r="C960">
        <f t="shared" si="132"/>
        <v>4.7899999999999201</v>
      </c>
      <c r="D960" s="5">
        <f t="shared" si="126"/>
        <v>-0.18697617252365809</v>
      </c>
      <c r="E960" s="6">
        <f t="shared" si="127"/>
        <v>0.9993841336116529</v>
      </c>
      <c r="F960" s="7">
        <f t="shared" si="128"/>
        <v>480.73102480996641</v>
      </c>
      <c r="G960" s="6">
        <f t="shared" si="129"/>
        <v>28.22819999999879</v>
      </c>
      <c r="H960" s="7">
        <f t="shared" si="130"/>
        <v>481.04352480996641</v>
      </c>
      <c r="J960">
        <f t="shared" si="131"/>
        <v>-0.18697617252365809</v>
      </c>
      <c r="K960">
        <f t="shared" si="133"/>
        <v>-0.18697617252365809</v>
      </c>
      <c r="L960" s="7">
        <f t="shared" si="134"/>
        <v>-0.18697617252365809</v>
      </c>
    </row>
    <row r="961" spans="3:12">
      <c r="C961">
        <f t="shared" si="132"/>
        <v>4.79499999999992</v>
      </c>
      <c r="D961" s="5">
        <f t="shared" si="126"/>
        <v>-0.18680390265755467</v>
      </c>
      <c r="E961" s="6">
        <f t="shared" si="127"/>
        <v>1.0017752867570002</v>
      </c>
      <c r="F961" s="7">
        <f t="shared" si="128"/>
        <v>482.83666360059129</v>
      </c>
      <c r="G961" s="6">
        <f t="shared" si="129"/>
        <v>28.304049999998789</v>
      </c>
      <c r="H961" s="7">
        <f t="shared" si="130"/>
        <v>483.14916360059129</v>
      </c>
      <c r="J961">
        <f t="shared" si="131"/>
        <v>-0.18680390265755467</v>
      </c>
      <c r="K961">
        <f t="shared" si="133"/>
        <v>-0.18680390265755467</v>
      </c>
      <c r="L961" s="7">
        <f t="shared" si="134"/>
        <v>-0.18680390265755467</v>
      </c>
    </row>
    <row r="962" spans="3:12">
      <c r="C962">
        <f t="shared" si="132"/>
        <v>4.7999999999999199</v>
      </c>
      <c r="D962" s="5">
        <f t="shared" ref="D962:D1002" si="135">(B$2/2/(C962^2)-1/C962)/B$9</f>
        <v>-0.1866319444444472</v>
      </c>
      <c r="E962" s="6">
        <f t="shared" ref="E962:E1002" si="136">((C962/(B$2^2)+1/C962-2/B$2)/B$10-1/2/B$2/B$9)</f>
        <v>1.0041666666666282</v>
      </c>
      <c r="F962" s="7">
        <f t="shared" ref="F962:F1002" si="137">(((C962^4)/4/(B$3^3)/(B$2^2)-(C962^2)/2/(B$3^3)+1/2/B$3-B$3/4/(B$2^2))/B$11+(B$3/(B$2^2)+1/B$3-2/B$2)/B$10-1/2/B$2/B$9)</f>
        <v>484.94909999996617</v>
      </c>
      <c r="G962" s="6">
        <f t="shared" ref="G962:G1002" si="138">(((C962^2)/2/(B$3^3)-C962*B$2/(B$3^3)-1/2/B$3+B$2/(B$3^2))/B$10+(B$2/2/(B$3^2)-1/B$3)/B$9)</f>
        <v>28.379999999998784</v>
      </c>
      <c r="H962" s="7">
        <f t="shared" ref="H962:H1002" si="139">(((C962^4)/4/(B$3^3)/(B$2^2)-(C962^2)/2/(B$3^3)+(B$2^2)/2/(B$3^3)-(B$2^2)/4/(B$3^3))/B$11+(((B$2^2)/2/(B$3^3)-(B$2^2)/(B$3^3)-1/2/B$3+B$2/(B$3^2))/B$10+(-1/B$3+B$2/2/(B$3^2))/B$9))</f>
        <v>485.26159999996617</v>
      </c>
      <c r="J962">
        <f t="shared" ref="J962:J1002" si="140">IF(C962&gt;=B$2,D962,IF(C962&gt;=B$3,E962,IF(C962&lt;=B$3,F962)))</f>
        <v>-0.1866319444444472</v>
      </c>
      <c r="K962">
        <f t="shared" si="133"/>
        <v>-0.1866319444444472</v>
      </c>
      <c r="L962" s="7">
        <f t="shared" si="134"/>
        <v>-0.1866319444444472</v>
      </c>
    </row>
    <row r="963" spans="3:12">
      <c r="C963">
        <f t="shared" ref="C963:C1002" si="141">C962+B$4</f>
        <v>4.8049999999999198</v>
      </c>
      <c r="D963" s="5">
        <f t="shared" si="135"/>
        <v>-0.18646029705875938</v>
      </c>
      <c r="E963" s="6">
        <f t="shared" si="136"/>
        <v>1.0065582726326361</v>
      </c>
      <c r="F963" s="7">
        <f t="shared" si="137"/>
        <v>487.06834840059105</v>
      </c>
      <c r="G963" s="6">
        <f t="shared" si="138"/>
        <v>28.456049999998783</v>
      </c>
      <c r="H963" s="7">
        <f t="shared" si="139"/>
        <v>487.38084840059105</v>
      </c>
      <c r="J963">
        <f t="shared" si="140"/>
        <v>-0.18646029705875938</v>
      </c>
      <c r="K963">
        <f t="shared" ref="K963:K1002" si="142">IF(C963&gt;=B$3,D963,IF(C963&gt;=B$2,G963,IF(C963&lt;=B$2,H963)))</f>
        <v>-0.18646029705875938</v>
      </c>
      <c r="L963" s="7">
        <f t="shared" ref="L963:L1002" si="143">IF(B$2&gt;=B$3,J963,K963)</f>
        <v>-0.18646029705875938</v>
      </c>
    </row>
    <row r="964" spans="3:12">
      <c r="C964">
        <f t="shared" si="141"/>
        <v>4.8099999999999197</v>
      </c>
      <c r="D964" s="5">
        <f t="shared" si="135"/>
        <v>-0.18628895967773582</v>
      </c>
      <c r="E964" s="6">
        <f t="shared" si="136"/>
        <v>1.0089501039500655</v>
      </c>
      <c r="F964" s="7">
        <f t="shared" si="137"/>
        <v>489.19442320996581</v>
      </c>
      <c r="G964" s="6">
        <f t="shared" si="138"/>
        <v>28.532199999998777</v>
      </c>
      <c r="H964" s="7">
        <f t="shared" si="139"/>
        <v>489.50692320996581</v>
      </c>
      <c r="J964">
        <f t="shared" si="140"/>
        <v>-0.18628895967773582</v>
      </c>
      <c r="K964">
        <f t="shared" si="142"/>
        <v>-0.18628895967773582</v>
      </c>
      <c r="L964" s="7">
        <f t="shared" si="143"/>
        <v>-0.18628895967773582</v>
      </c>
    </row>
    <row r="965" spans="3:12">
      <c r="C965">
        <f t="shared" si="141"/>
        <v>4.8149999999999196</v>
      </c>
      <c r="D965" s="5">
        <f t="shared" si="135"/>
        <v>-0.18611793148143033</v>
      </c>
      <c r="E965" s="6">
        <f t="shared" si="136"/>
        <v>1.0113421599168877</v>
      </c>
      <c r="F965" s="7">
        <f t="shared" si="137"/>
        <v>491.32733885059065</v>
      </c>
      <c r="G965" s="6">
        <f t="shared" si="138"/>
        <v>28.608449999998776</v>
      </c>
      <c r="H965" s="7">
        <f t="shared" si="139"/>
        <v>491.63983885059065</v>
      </c>
      <c r="J965">
        <f t="shared" si="140"/>
        <v>-0.18611793148143033</v>
      </c>
      <c r="K965">
        <f t="shared" si="142"/>
        <v>-0.18611793148143033</v>
      </c>
      <c r="L965" s="7">
        <f t="shared" si="143"/>
        <v>-0.18611793148143033</v>
      </c>
    </row>
    <row r="966" spans="3:12">
      <c r="C966">
        <f t="shared" si="141"/>
        <v>4.8199999999999195</v>
      </c>
      <c r="D966" s="5">
        <f t="shared" si="135"/>
        <v>-0.18594721165269468</v>
      </c>
      <c r="E966" s="6">
        <f t="shared" si="136"/>
        <v>1.0137344398339865</v>
      </c>
      <c r="F966" s="7">
        <f t="shared" si="137"/>
        <v>493.46710975996547</v>
      </c>
      <c r="G966" s="6">
        <f t="shared" si="138"/>
        <v>28.68479999999877</v>
      </c>
      <c r="H966" s="7">
        <f t="shared" si="139"/>
        <v>493.77960975996547</v>
      </c>
      <c r="J966">
        <f t="shared" si="140"/>
        <v>-0.18594721165269468</v>
      </c>
      <c r="K966">
        <f t="shared" si="142"/>
        <v>-0.18594721165269468</v>
      </c>
      <c r="L966" s="7">
        <f t="shared" si="143"/>
        <v>-0.18594721165269468</v>
      </c>
    </row>
    <row r="967" spans="3:12">
      <c r="C967">
        <f t="shared" si="141"/>
        <v>4.8249999999999194</v>
      </c>
      <c r="D967" s="5">
        <f t="shared" si="135"/>
        <v>-0.18577679937716723</v>
      </c>
      <c r="E967" s="6">
        <f t="shared" si="136"/>
        <v>1.0161269430051427</v>
      </c>
      <c r="F967" s="7">
        <f t="shared" si="137"/>
        <v>495.61375039059038</v>
      </c>
      <c r="G967" s="6">
        <f t="shared" si="138"/>
        <v>28.761249999998768</v>
      </c>
      <c r="H967" s="7">
        <f t="shared" si="139"/>
        <v>495.92625039059038</v>
      </c>
      <c r="J967">
        <f t="shared" si="140"/>
        <v>-0.18577679937716723</v>
      </c>
      <c r="K967">
        <f t="shared" si="142"/>
        <v>-0.18577679937716723</v>
      </c>
      <c r="L967" s="7">
        <f t="shared" si="143"/>
        <v>-0.18577679937716723</v>
      </c>
    </row>
    <row r="968" spans="3:12">
      <c r="C968">
        <f t="shared" si="141"/>
        <v>4.8299999999999192</v>
      </c>
      <c r="D968" s="5">
        <f t="shared" si="135"/>
        <v>-0.18560669384326153</v>
      </c>
      <c r="E968" s="6">
        <f t="shared" si="136"/>
        <v>1.0185196687370213</v>
      </c>
      <c r="F968" s="7">
        <f t="shared" si="137"/>
        <v>497.76727520996513</v>
      </c>
      <c r="G968" s="6">
        <f t="shared" si="138"/>
        <v>28.837799999998762</v>
      </c>
      <c r="H968" s="7">
        <f t="shared" si="139"/>
        <v>498.07977520996513</v>
      </c>
      <c r="J968">
        <f t="shared" si="140"/>
        <v>-0.18560669384326153</v>
      </c>
      <c r="K968">
        <f t="shared" si="142"/>
        <v>-0.18560669384326153</v>
      </c>
      <c r="L968" s="7">
        <f t="shared" si="143"/>
        <v>-0.18560669384326153</v>
      </c>
    </row>
    <row r="969" spans="3:12">
      <c r="C969">
        <f t="shared" si="141"/>
        <v>4.8349999999999191</v>
      </c>
      <c r="D969" s="5">
        <f t="shared" si="135"/>
        <v>-0.18543689424215509</v>
      </c>
      <c r="E969" s="6">
        <f t="shared" si="136"/>
        <v>1.0209126163391549</v>
      </c>
      <c r="F969" s="7">
        <f t="shared" si="137"/>
        <v>499.92769870058999</v>
      </c>
      <c r="G969" s="6">
        <f t="shared" si="138"/>
        <v>28.914449999998759</v>
      </c>
      <c r="H969" s="7">
        <f t="shared" si="139"/>
        <v>500.24019870058999</v>
      </c>
      <c r="J969">
        <f t="shared" si="140"/>
        <v>-0.18543689424215509</v>
      </c>
      <c r="K969">
        <f t="shared" si="142"/>
        <v>-0.18543689424215509</v>
      </c>
      <c r="L969" s="7">
        <f t="shared" si="143"/>
        <v>-0.18543689424215509</v>
      </c>
    </row>
    <row r="970" spans="3:12">
      <c r="C970">
        <f t="shared" si="141"/>
        <v>4.839999999999919</v>
      </c>
      <c r="D970" s="5">
        <f t="shared" si="135"/>
        <v>-0.18526739976777817</v>
      </c>
      <c r="E970" s="6">
        <f t="shared" si="136"/>
        <v>1.0233057851239282</v>
      </c>
      <c r="F970" s="7">
        <f t="shared" si="137"/>
        <v>502.09503535996492</v>
      </c>
      <c r="G970" s="6">
        <f t="shared" si="138"/>
        <v>28.991199999998759</v>
      </c>
      <c r="H970" s="7">
        <f t="shared" si="139"/>
        <v>502.40753535996492</v>
      </c>
      <c r="J970">
        <f t="shared" si="140"/>
        <v>-0.18526739976777817</v>
      </c>
      <c r="K970">
        <f t="shared" si="142"/>
        <v>-0.18526739976777817</v>
      </c>
      <c r="L970" s="7">
        <f t="shared" si="143"/>
        <v>-0.18526739976777817</v>
      </c>
    </row>
    <row r="971" spans="3:12">
      <c r="C971">
        <f t="shared" si="141"/>
        <v>4.8449999999999189</v>
      </c>
      <c r="D971" s="5">
        <f t="shared" si="135"/>
        <v>-0.18509820961680259</v>
      </c>
      <c r="E971" s="6">
        <f t="shared" si="136"/>
        <v>1.025699174406566</v>
      </c>
      <c r="F971" s="7">
        <f t="shared" si="137"/>
        <v>504.26929970058978</v>
      </c>
      <c r="G971" s="6">
        <f t="shared" si="138"/>
        <v>29.068049999998756</v>
      </c>
      <c r="H971" s="7">
        <f t="shared" si="139"/>
        <v>504.58179970058978</v>
      </c>
      <c r="J971">
        <f t="shared" si="140"/>
        <v>-0.18509820961680259</v>
      </c>
      <c r="K971">
        <f t="shared" si="142"/>
        <v>-0.18509820961680259</v>
      </c>
      <c r="L971" s="7">
        <f t="shared" si="143"/>
        <v>-0.18509820961680259</v>
      </c>
    </row>
    <row r="972" spans="3:12">
      <c r="C972">
        <f t="shared" si="141"/>
        <v>4.8499999999999188</v>
      </c>
      <c r="D972" s="5">
        <f t="shared" si="135"/>
        <v>-0.18492932298863066</v>
      </c>
      <c r="E972" s="6">
        <f t="shared" si="136"/>
        <v>1.0280927835051159</v>
      </c>
      <c r="F972" s="7">
        <f t="shared" si="137"/>
        <v>506.45050624996446</v>
      </c>
      <c r="G972" s="6">
        <f t="shared" si="138"/>
        <v>29.144999999998749</v>
      </c>
      <c r="H972" s="7">
        <f t="shared" si="139"/>
        <v>506.76300624996446</v>
      </c>
      <c r="J972">
        <f t="shared" si="140"/>
        <v>-0.18492932298863066</v>
      </c>
      <c r="K972">
        <f t="shared" si="142"/>
        <v>-0.18492932298863066</v>
      </c>
      <c r="L972" s="7">
        <f t="shared" si="143"/>
        <v>-0.18492932298863066</v>
      </c>
    </row>
    <row r="973" spans="3:12">
      <c r="C973">
        <f t="shared" si="141"/>
        <v>4.8549999999999187</v>
      </c>
      <c r="D973" s="5">
        <f t="shared" si="135"/>
        <v>-0.18476073908538404</v>
      </c>
      <c r="E973" s="6">
        <f t="shared" si="136"/>
        <v>1.030486611740435</v>
      </c>
      <c r="F973" s="7">
        <f t="shared" si="137"/>
        <v>508.63866955058927</v>
      </c>
      <c r="G973" s="6">
        <f t="shared" si="138"/>
        <v>29.222049999998745</v>
      </c>
      <c r="H973" s="7">
        <f t="shared" si="139"/>
        <v>508.95116955058927</v>
      </c>
      <c r="J973">
        <f t="shared" si="140"/>
        <v>-0.18476073908538404</v>
      </c>
      <c r="K973">
        <f t="shared" si="142"/>
        <v>-0.18476073908538404</v>
      </c>
      <c r="L973" s="7">
        <f t="shared" si="143"/>
        <v>-0.18476073908538404</v>
      </c>
    </row>
    <row r="974" spans="3:12">
      <c r="C974">
        <f t="shared" si="141"/>
        <v>4.8599999999999186</v>
      </c>
      <c r="D974" s="5">
        <f t="shared" si="135"/>
        <v>-0.18459245711189287</v>
      </c>
      <c r="E974" s="6">
        <f t="shared" si="136"/>
        <v>1.0328806584361749</v>
      </c>
      <c r="F974" s="7">
        <f t="shared" si="137"/>
        <v>510.8338041599643</v>
      </c>
      <c r="G974" s="6">
        <f t="shared" si="138"/>
        <v>29.299199999998745</v>
      </c>
      <c r="H974" s="7">
        <f t="shared" si="139"/>
        <v>511.1463041599643</v>
      </c>
      <c r="J974">
        <f t="shared" si="140"/>
        <v>-0.18459245711189287</v>
      </c>
      <c r="K974">
        <f t="shared" si="142"/>
        <v>-0.18459245711189287</v>
      </c>
      <c r="L974" s="7">
        <f t="shared" si="143"/>
        <v>-0.18459245711189287</v>
      </c>
    </row>
    <row r="975" spans="3:12">
      <c r="C975">
        <f t="shared" si="141"/>
        <v>4.8649999999999185</v>
      </c>
      <c r="D975" s="5">
        <f t="shared" si="135"/>
        <v>-0.18442447627568459</v>
      </c>
      <c r="E975" s="6">
        <f t="shared" si="136"/>
        <v>1.0352749229187688</v>
      </c>
      <c r="F975" s="7">
        <f t="shared" si="137"/>
        <v>513.0359246505891</v>
      </c>
      <c r="G975" s="6">
        <f t="shared" si="138"/>
        <v>29.376449999998741</v>
      </c>
      <c r="H975" s="7">
        <f t="shared" si="139"/>
        <v>513.3484246505891</v>
      </c>
      <c r="J975">
        <f t="shared" si="140"/>
        <v>-0.18442447627568459</v>
      </c>
      <c r="K975">
        <f t="shared" si="142"/>
        <v>-0.18442447627568459</v>
      </c>
      <c r="L975" s="7">
        <f t="shared" si="143"/>
        <v>-0.18442447627568459</v>
      </c>
    </row>
    <row r="976" spans="3:12">
      <c r="C976">
        <f t="shared" si="141"/>
        <v>4.8699999999999184</v>
      </c>
      <c r="D976" s="5">
        <f t="shared" si="135"/>
        <v>-0.18425679578697321</v>
      </c>
      <c r="E976" s="6">
        <f t="shared" si="136"/>
        <v>1.0376694045174149</v>
      </c>
      <c r="F976" s="7">
        <f t="shared" si="137"/>
        <v>515.245045609964</v>
      </c>
      <c r="G976" s="6">
        <f t="shared" si="138"/>
        <v>29.45379999999874</v>
      </c>
      <c r="H976" s="7">
        <f t="shared" si="139"/>
        <v>515.557545609964</v>
      </c>
      <c r="J976">
        <f t="shared" si="140"/>
        <v>-0.18425679578697321</v>
      </c>
      <c r="K976">
        <f t="shared" si="142"/>
        <v>-0.18425679578697321</v>
      </c>
      <c r="L976" s="7">
        <f t="shared" si="143"/>
        <v>-0.18425679578697321</v>
      </c>
    </row>
    <row r="977" spans="3:12">
      <c r="C977">
        <f t="shared" si="141"/>
        <v>4.8749999999999183</v>
      </c>
      <c r="D977" s="5">
        <f t="shared" si="135"/>
        <v>-0.18408941485864835</v>
      </c>
      <c r="E977" s="6">
        <f t="shared" si="136"/>
        <v>1.0400641025640636</v>
      </c>
      <c r="F977" s="7">
        <f t="shared" si="137"/>
        <v>517.46118164058873</v>
      </c>
      <c r="G977" s="6">
        <f t="shared" si="138"/>
        <v>29.531249999998735</v>
      </c>
      <c r="H977" s="7">
        <f t="shared" si="139"/>
        <v>517.77368164058873</v>
      </c>
      <c r="J977">
        <f t="shared" si="140"/>
        <v>-0.18408941485864835</v>
      </c>
      <c r="K977">
        <f t="shared" si="142"/>
        <v>-0.18408941485864835</v>
      </c>
      <c r="L977" s="7">
        <f t="shared" si="143"/>
        <v>-0.18408941485864835</v>
      </c>
    </row>
    <row r="978" spans="3:12">
      <c r="C978">
        <f t="shared" si="141"/>
        <v>4.8799999999999182</v>
      </c>
      <c r="D978" s="5">
        <f t="shared" si="135"/>
        <v>-0.18392233270626451</v>
      </c>
      <c r="E978" s="6">
        <f t="shared" si="136"/>
        <v>1.0424590163934035</v>
      </c>
      <c r="F978" s="7">
        <f t="shared" si="137"/>
        <v>519.68434735996357</v>
      </c>
      <c r="G978" s="6">
        <f t="shared" si="138"/>
        <v>29.608799999998727</v>
      </c>
      <c r="H978" s="7">
        <f t="shared" si="139"/>
        <v>519.99684735996357</v>
      </c>
      <c r="J978">
        <f t="shared" si="140"/>
        <v>-0.18392233270626451</v>
      </c>
      <c r="K978">
        <f t="shared" si="142"/>
        <v>-0.18392233270626451</v>
      </c>
      <c r="L978" s="7">
        <f t="shared" si="143"/>
        <v>-0.18392233270626451</v>
      </c>
    </row>
    <row r="979" spans="3:12">
      <c r="C979">
        <f t="shared" si="141"/>
        <v>4.8849999999999181</v>
      </c>
      <c r="D979" s="5">
        <f t="shared" si="135"/>
        <v>-0.18375554854803008</v>
      </c>
      <c r="E979" s="6">
        <f t="shared" si="136"/>
        <v>1.044854145342847</v>
      </c>
      <c r="F979" s="7">
        <f t="shared" si="137"/>
        <v>521.91455740058848</v>
      </c>
      <c r="G979" s="6">
        <f t="shared" si="138"/>
        <v>29.686449999998729</v>
      </c>
      <c r="H979" s="7">
        <f t="shared" si="139"/>
        <v>522.22705740058848</v>
      </c>
      <c r="J979">
        <f t="shared" si="140"/>
        <v>-0.18375554854803008</v>
      </c>
      <c r="K979">
        <f t="shared" si="142"/>
        <v>-0.18375554854803008</v>
      </c>
      <c r="L979" s="7">
        <f t="shared" si="143"/>
        <v>-0.18375554854803008</v>
      </c>
    </row>
    <row r="980" spans="3:12">
      <c r="C980">
        <f t="shared" si="141"/>
        <v>4.889999999999918</v>
      </c>
      <c r="D980" s="5">
        <f t="shared" si="135"/>
        <v>-0.18358906160479693</v>
      </c>
      <c r="E980" s="6">
        <f t="shared" si="136"/>
        <v>1.047249488752517</v>
      </c>
      <c r="F980" s="7">
        <f t="shared" si="137"/>
        <v>524.15182640996329</v>
      </c>
      <c r="G980" s="6">
        <f t="shared" si="138"/>
        <v>29.764199999998727</v>
      </c>
      <c r="H980" s="7">
        <f t="shared" si="139"/>
        <v>524.46432640996329</v>
      </c>
      <c r="J980">
        <f t="shared" si="140"/>
        <v>-0.18358906160479693</v>
      </c>
      <c r="K980">
        <f t="shared" si="142"/>
        <v>-0.18358906160479693</v>
      </c>
      <c r="L980" s="7">
        <f t="shared" si="143"/>
        <v>-0.18358906160479693</v>
      </c>
    </row>
    <row r="981" spans="3:12">
      <c r="C981">
        <f t="shared" si="141"/>
        <v>4.8949999999999179</v>
      </c>
      <c r="D981" s="5">
        <f t="shared" si="135"/>
        <v>-0.18342287110004957</v>
      </c>
      <c r="E981" s="6">
        <f t="shared" si="136"/>
        <v>1.0496450459652311</v>
      </c>
      <c r="F981" s="7">
        <f t="shared" si="137"/>
        <v>526.39616905058801</v>
      </c>
      <c r="G981" s="6">
        <f t="shared" si="138"/>
        <v>29.842049999998721</v>
      </c>
      <c r="H981" s="7">
        <f t="shared" si="139"/>
        <v>526.70866905058801</v>
      </c>
      <c r="J981">
        <f t="shared" si="140"/>
        <v>-0.18342287110004957</v>
      </c>
      <c r="K981">
        <f t="shared" si="142"/>
        <v>-0.18342287110004957</v>
      </c>
      <c r="L981" s="7">
        <f t="shared" si="143"/>
        <v>-0.18342287110004957</v>
      </c>
    </row>
    <row r="982" spans="3:12">
      <c r="C982">
        <f t="shared" si="141"/>
        <v>4.8999999999999178</v>
      </c>
      <c r="D982" s="5">
        <f t="shared" si="135"/>
        <v>-0.18325697625989443</v>
      </c>
      <c r="E982" s="6">
        <f t="shared" si="136"/>
        <v>1.0520408163264912</v>
      </c>
      <c r="F982" s="7">
        <f t="shared" si="137"/>
        <v>528.64759999996295</v>
      </c>
      <c r="G982" s="6">
        <f t="shared" si="138"/>
        <v>29.919999999998719</v>
      </c>
      <c r="H982" s="7">
        <f t="shared" si="139"/>
        <v>528.96009999996295</v>
      </c>
      <c r="J982">
        <f t="shared" si="140"/>
        <v>-0.18325697625989443</v>
      </c>
      <c r="K982">
        <f t="shared" si="142"/>
        <v>-0.18325697625989443</v>
      </c>
      <c r="L982" s="7">
        <f t="shared" si="143"/>
        <v>-0.18325697625989443</v>
      </c>
    </row>
    <row r="983" spans="3:12">
      <c r="C983">
        <f t="shared" si="141"/>
        <v>4.9049999999999176</v>
      </c>
      <c r="D983" s="5">
        <f t="shared" si="135"/>
        <v>-0.1830913763130495</v>
      </c>
      <c r="E983" s="6">
        <f t="shared" si="136"/>
        <v>1.0544367991844661</v>
      </c>
      <c r="F983" s="7">
        <f t="shared" si="137"/>
        <v>530.90613395058779</v>
      </c>
      <c r="G983" s="6">
        <f t="shared" si="138"/>
        <v>29.998049999998713</v>
      </c>
      <c r="H983" s="7">
        <f t="shared" si="139"/>
        <v>531.21863395058779</v>
      </c>
      <c r="J983">
        <f t="shared" si="140"/>
        <v>-0.1830913763130495</v>
      </c>
      <c r="K983">
        <f t="shared" si="142"/>
        <v>-0.1830913763130495</v>
      </c>
      <c r="L983" s="7">
        <f t="shared" si="143"/>
        <v>-0.1830913763130495</v>
      </c>
    </row>
    <row r="984" spans="3:12">
      <c r="C984">
        <f t="shared" si="141"/>
        <v>4.9099999999999175</v>
      </c>
      <c r="D984" s="5">
        <f t="shared" si="135"/>
        <v>-0.18292607049083362</v>
      </c>
      <c r="E984" s="6">
        <f t="shared" si="136"/>
        <v>1.056832993889981</v>
      </c>
      <c r="F984" s="7">
        <f t="shared" si="137"/>
        <v>533.17178560996263</v>
      </c>
      <c r="G984" s="6">
        <f t="shared" si="138"/>
        <v>30.07619999999871</v>
      </c>
      <c r="H984" s="7">
        <f t="shared" si="139"/>
        <v>533.48428560996263</v>
      </c>
      <c r="J984">
        <f t="shared" si="140"/>
        <v>-0.18292607049083362</v>
      </c>
      <c r="K984">
        <f t="shared" si="142"/>
        <v>-0.18292607049083362</v>
      </c>
      <c r="L984" s="7">
        <f t="shared" si="143"/>
        <v>-0.18292607049083362</v>
      </c>
    </row>
    <row r="985" spans="3:12">
      <c r="C985">
        <f t="shared" si="141"/>
        <v>4.9149999999999174</v>
      </c>
      <c r="D985" s="5">
        <f t="shared" si="135"/>
        <v>-0.18276105802715609</v>
      </c>
      <c r="E985" s="6">
        <f t="shared" si="136"/>
        <v>1.0592293997965014</v>
      </c>
      <c r="F985" s="7">
        <f t="shared" si="137"/>
        <v>535.44456970058729</v>
      </c>
      <c r="G985" s="6">
        <f t="shared" si="138"/>
        <v>30.154449999998704</v>
      </c>
      <c r="H985" s="7">
        <f t="shared" si="139"/>
        <v>535.75706970058729</v>
      </c>
      <c r="J985">
        <f t="shared" si="140"/>
        <v>-0.18276105802715609</v>
      </c>
      <c r="K985">
        <f t="shared" si="142"/>
        <v>-0.18276105802715609</v>
      </c>
      <c r="L985" s="7">
        <f t="shared" si="143"/>
        <v>-0.18276105802715609</v>
      </c>
    </row>
    <row r="986" spans="3:12">
      <c r="C986">
        <f t="shared" si="141"/>
        <v>4.9199999999999173</v>
      </c>
      <c r="D986" s="5">
        <f t="shared" si="135"/>
        <v>-0.18259633815850626</v>
      </c>
      <c r="E986" s="6">
        <f t="shared" si="136"/>
        <v>1.061626016260123</v>
      </c>
      <c r="F986" s="7">
        <f t="shared" si="137"/>
        <v>537.72450095996214</v>
      </c>
      <c r="G986" s="6">
        <f t="shared" si="138"/>
        <v>30.232799999998701</v>
      </c>
      <c r="H986" s="7">
        <f t="shared" si="139"/>
        <v>538.03700095996214</v>
      </c>
      <c r="J986">
        <f t="shared" si="140"/>
        <v>-0.18259633815850626</v>
      </c>
      <c r="K986">
        <f t="shared" si="142"/>
        <v>-0.18259633815850626</v>
      </c>
      <c r="L986" s="7">
        <f t="shared" si="143"/>
        <v>-0.18259633815850626</v>
      </c>
    </row>
    <row r="987" spans="3:12">
      <c r="C987">
        <f t="shared" si="141"/>
        <v>4.9249999999999172</v>
      </c>
      <c r="D987" s="5">
        <f t="shared" si="135"/>
        <v>-0.18243191012394305</v>
      </c>
      <c r="E987" s="6">
        <f t="shared" si="136"/>
        <v>1.0640228426395542</v>
      </c>
      <c r="F987" s="7">
        <f t="shared" si="137"/>
        <v>540.01159414058702</v>
      </c>
      <c r="G987" s="6">
        <f t="shared" si="138"/>
        <v>30.311249999998701</v>
      </c>
      <c r="H987" s="7">
        <f t="shared" si="139"/>
        <v>540.32409414058702</v>
      </c>
      <c r="J987">
        <f t="shared" si="140"/>
        <v>-0.18243191012394305</v>
      </c>
      <c r="K987">
        <f t="shared" si="142"/>
        <v>-0.18243191012394305</v>
      </c>
      <c r="L987" s="7">
        <f t="shared" si="143"/>
        <v>-0.18243191012394305</v>
      </c>
    </row>
    <row r="988" spans="3:12">
      <c r="C988">
        <f t="shared" si="141"/>
        <v>4.9299999999999171</v>
      </c>
      <c r="D988" s="5">
        <f t="shared" si="135"/>
        <v>-0.18226777316508466</v>
      </c>
      <c r="E988" s="6">
        <f t="shared" si="136"/>
        <v>1.0664198782961063</v>
      </c>
      <c r="F988" s="7">
        <f t="shared" si="137"/>
        <v>542.30586400996197</v>
      </c>
      <c r="G988" s="6">
        <f t="shared" si="138"/>
        <v>30.389799999998697</v>
      </c>
      <c r="H988" s="7">
        <f t="shared" si="139"/>
        <v>542.61836400996197</v>
      </c>
      <c r="J988">
        <f t="shared" si="140"/>
        <v>-0.18226777316508466</v>
      </c>
      <c r="K988">
        <f t="shared" si="142"/>
        <v>-0.18226777316508466</v>
      </c>
      <c r="L988" s="7">
        <f t="shared" si="143"/>
        <v>-0.18226777316508466</v>
      </c>
    </row>
    <row r="989" spans="3:12">
      <c r="C989">
        <f t="shared" si="141"/>
        <v>4.934999999999917</v>
      </c>
      <c r="D989" s="5">
        <f t="shared" si="135"/>
        <v>-0.1821039265260983</v>
      </c>
      <c r="E989" s="6">
        <f t="shared" si="136"/>
        <v>1.0688171225936784</v>
      </c>
      <c r="F989" s="7">
        <f t="shared" si="137"/>
        <v>544.60732535058685</v>
      </c>
      <c r="G989" s="6">
        <f t="shared" si="138"/>
        <v>30.468449999998697</v>
      </c>
      <c r="H989" s="7">
        <f t="shared" si="139"/>
        <v>544.91982535058685</v>
      </c>
      <c r="J989">
        <f t="shared" si="140"/>
        <v>-0.1821039265260983</v>
      </c>
      <c r="K989">
        <f t="shared" si="142"/>
        <v>-0.1821039265260983</v>
      </c>
      <c r="L989" s="7">
        <f t="shared" si="143"/>
        <v>-0.1821039265260983</v>
      </c>
    </row>
    <row r="990" spans="3:12">
      <c r="C990">
        <f t="shared" si="141"/>
        <v>4.9399999999999169</v>
      </c>
      <c r="D990" s="5">
        <f t="shared" si="135"/>
        <v>-0.18194036945368988</v>
      </c>
      <c r="E990" s="6">
        <f t="shared" si="136"/>
        <v>1.0712145748987454</v>
      </c>
      <c r="F990" s="7">
        <f t="shared" si="137"/>
        <v>546.91599295996161</v>
      </c>
      <c r="G990" s="6">
        <f t="shared" si="138"/>
        <v>30.547199999998693</v>
      </c>
      <c r="H990" s="7">
        <f t="shared" si="139"/>
        <v>547.22849295996161</v>
      </c>
      <c r="J990">
        <f t="shared" si="140"/>
        <v>-0.18194036945368988</v>
      </c>
      <c r="K990">
        <f t="shared" si="142"/>
        <v>-0.18194036945368988</v>
      </c>
      <c r="L990" s="7">
        <f t="shared" si="143"/>
        <v>-0.18194036945368988</v>
      </c>
    </row>
    <row r="991" spans="3:12">
      <c r="C991">
        <f t="shared" si="141"/>
        <v>4.9449999999999168</v>
      </c>
      <c r="D991" s="5">
        <f t="shared" si="135"/>
        <v>-0.18177710119709387</v>
      </c>
      <c r="E991" s="6">
        <f t="shared" si="136"/>
        <v>1.0736122345803443</v>
      </c>
      <c r="F991" s="7">
        <f t="shared" si="137"/>
        <v>549.23188165058639</v>
      </c>
      <c r="G991" s="6">
        <f t="shared" si="138"/>
        <v>30.626049999998685</v>
      </c>
      <c r="H991" s="7">
        <f t="shared" si="139"/>
        <v>549.54438165058639</v>
      </c>
      <c r="J991">
        <f t="shared" si="140"/>
        <v>-0.18177710119709387</v>
      </c>
      <c r="K991">
        <f t="shared" si="142"/>
        <v>-0.18177710119709387</v>
      </c>
      <c r="L991" s="7">
        <f t="shared" si="143"/>
        <v>-0.18177710119709387</v>
      </c>
    </row>
    <row r="992" spans="3:12">
      <c r="C992">
        <f t="shared" si="141"/>
        <v>4.9499999999999167</v>
      </c>
      <c r="D992" s="5">
        <f t="shared" si="135"/>
        <v>-0.18161412100806312</v>
      </c>
      <c r="E992" s="6">
        <f t="shared" si="136"/>
        <v>1.0760101010100609</v>
      </c>
      <c r="F992" s="7">
        <f t="shared" si="137"/>
        <v>551.55500624996125</v>
      </c>
      <c r="G992" s="6">
        <f t="shared" si="138"/>
        <v>30.70499999999868</v>
      </c>
      <c r="H992" s="7">
        <f t="shared" si="139"/>
        <v>551.86750624996125</v>
      </c>
      <c r="J992">
        <f t="shared" si="140"/>
        <v>-0.18161412100806312</v>
      </c>
      <c r="K992">
        <f t="shared" si="142"/>
        <v>-0.18161412100806312</v>
      </c>
      <c r="L992" s="7">
        <f t="shared" si="143"/>
        <v>-0.18161412100806312</v>
      </c>
    </row>
    <row r="993" spans="3:12">
      <c r="C993">
        <f t="shared" si="141"/>
        <v>4.9549999999999166</v>
      </c>
      <c r="D993" s="5">
        <f t="shared" si="135"/>
        <v>-0.18145142814085871</v>
      </c>
      <c r="E993" s="6">
        <f t="shared" si="136"/>
        <v>1.0784081735620186</v>
      </c>
      <c r="F993" s="7">
        <f t="shared" si="137"/>
        <v>553.88538160058602</v>
      </c>
      <c r="G993" s="6">
        <f t="shared" si="138"/>
        <v>30.784049999998679</v>
      </c>
      <c r="H993" s="7">
        <f t="shared" si="139"/>
        <v>554.19788160058602</v>
      </c>
      <c r="J993">
        <f t="shared" si="140"/>
        <v>-0.18145142814085871</v>
      </c>
      <c r="K993">
        <f t="shared" si="142"/>
        <v>-0.18145142814085871</v>
      </c>
      <c r="L993" s="7">
        <f t="shared" si="143"/>
        <v>-0.18145142814085871</v>
      </c>
    </row>
    <row r="994" spans="3:12">
      <c r="C994">
        <f t="shared" si="141"/>
        <v>4.9599999999999165</v>
      </c>
      <c r="D994" s="5">
        <f t="shared" si="135"/>
        <v>-0.18128902185223997</v>
      </c>
      <c r="E994" s="6">
        <f t="shared" si="136"/>
        <v>1.080806451612863</v>
      </c>
      <c r="F994" s="7">
        <f t="shared" si="137"/>
        <v>556.22302255996078</v>
      </c>
      <c r="G994" s="6">
        <f t="shared" si="138"/>
        <v>30.863199999998674</v>
      </c>
      <c r="H994" s="7">
        <f t="shared" si="139"/>
        <v>556.53552255996078</v>
      </c>
      <c r="J994">
        <f t="shared" si="140"/>
        <v>-0.18128902185223997</v>
      </c>
      <c r="K994">
        <f t="shared" si="142"/>
        <v>-0.18128902185223997</v>
      </c>
      <c r="L994" s="7">
        <f t="shared" si="143"/>
        <v>-0.18128902185223997</v>
      </c>
    </row>
    <row r="995" spans="3:12">
      <c r="C995">
        <f t="shared" si="141"/>
        <v>4.9649999999999164</v>
      </c>
      <c r="D995" s="5">
        <f t="shared" si="135"/>
        <v>-0.18112690140145438</v>
      </c>
      <c r="E995" s="6">
        <f t="shared" si="136"/>
        <v>1.0832049345417523</v>
      </c>
      <c r="F995" s="7">
        <f t="shared" si="137"/>
        <v>558.56794400058573</v>
      </c>
      <c r="G995" s="6">
        <f t="shared" si="138"/>
        <v>30.942449999998672</v>
      </c>
      <c r="H995" s="7">
        <f t="shared" si="139"/>
        <v>558.88044400058573</v>
      </c>
      <c r="J995">
        <f t="shared" si="140"/>
        <v>-0.18112690140145438</v>
      </c>
      <c r="K995">
        <f t="shared" si="142"/>
        <v>-0.18112690140145438</v>
      </c>
      <c r="L995" s="7">
        <f t="shared" si="143"/>
        <v>-0.18112690140145438</v>
      </c>
    </row>
    <row r="996" spans="3:12">
      <c r="C996">
        <f t="shared" si="141"/>
        <v>4.9699999999999163</v>
      </c>
      <c r="D996" s="5">
        <f t="shared" si="135"/>
        <v>-0.18096506605022761</v>
      </c>
      <c r="E996" s="6">
        <f t="shared" si="136"/>
        <v>1.0856036217303422</v>
      </c>
      <c r="F996" s="7">
        <f t="shared" si="137"/>
        <v>560.92016080996063</v>
      </c>
      <c r="G996" s="6">
        <f t="shared" si="138"/>
        <v>31.021799999998674</v>
      </c>
      <c r="H996" s="7">
        <f t="shared" si="139"/>
        <v>561.23266080996063</v>
      </c>
      <c r="J996">
        <f t="shared" si="140"/>
        <v>-0.18096506605022761</v>
      </c>
      <c r="K996">
        <f t="shared" si="142"/>
        <v>-0.18096506605022761</v>
      </c>
      <c r="L996" s="7">
        <f t="shared" si="143"/>
        <v>-0.18096506605022761</v>
      </c>
    </row>
    <row r="997" spans="3:12">
      <c r="C997">
        <f t="shared" si="141"/>
        <v>4.9749999999999162</v>
      </c>
      <c r="D997" s="5">
        <f t="shared" si="135"/>
        <v>-0.18080351506275366</v>
      </c>
      <c r="E997" s="6">
        <f t="shared" si="136"/>
        <v>1.0880025125627739</v>
      </c>
      <c r="F997" s="7">
        <f t="shared" si="137"/>
        <v>563.27968789058536</v>
      </c>
      <c r="G997" s="6">
        <f t="shared" si="138"/>
        <v>31.101249999998664</v>
      </c>
      <c r="H997" s="7">
        <f t="shared" si="139"/>
        <v>563.59218789058536</v>
      </c>
      <c r="J997">
        <f t="shared" si="140"/>
        <v>-0.18080351506275366</v>
      </c>
      <c r="K997">
        <f t="shared" si="142"/>
        <v>-0.18080351506275366</v>
      </c>
      <c r="L997" s="7">
        <f t="shared" si="143"/>
        <v>-0.18080351506275366</v>
      </c>
    </row>
    <row r="998" spans="3:12">
      <c r="C998">
        <f t="shared" si="141"/>
        <v>4.979999999999916</v>
      </c>
      <c r="D998" s="5">
        <f t="shared" si="135"/>
        <v>-0.18064224770568488</v>
      </c>
      <c r="E998" s="6">
        <f t="shared" si="136"/>
        <v>1.0904016064256625</v>
      </c>
      <c r="F998" s="7">
        <f t="shared" si="137"/>
        <v>565.64654015996018</v>
      </c>
      <c r="G998" s="6">
        <f t="shared" si="138"/>
        <v>31.180799999998666</v>
      </c>
      <c r="H998" s="7">
        <f t="shared" si="139"/>
        <v>565.95904015996018</v>
      </c>
      <c r="J998">
        <f t="shared" si="140"/>
        <v>-0.18064224770568488</v>
      </c>
      <c r="K998">
        <f t="shared" si="142"/>
        <v>-0.18064224770568488</v>
      </c>
      <c r="L998" s="7">
        <f t="shared" si="143"/>
        <v>-0.18064224770568488</v>
      </c>
    </row>
    <row r="999" spans="3:12">
      <c r="C999">
        <f t="shared" si="141"/>
        <v>4.9849999999999159</v>
      </c>
      <c r="D999" s="5">
        <f t="shared" si="135"/>
        <v>-0.18048126324812219</v>
      </c>
      <c r="E999" s="6">
        <f t="shared" si="136"/>
        <v>1.0928009027080838</v>
      </c>
      <c r="F999" s="7">
        <f t="shared" si="137"/>
        <v>568.02073255058508</v>
      </c>
      <c r="G999" s="6">
        <f t="shared" si="138"/>
        <v>31.260449999998663</v>
      </c>
      <c r="H999" s="7">
        <f t="shared" si="139"/>
        <v>568.33323255058508</v>
      </c>
      <c r="J999">
        <f t="shared" si="140"/>
        <v>-0.18048126324812219</v>
      </c>
      <c r="K999">
        <f t="shared" si="142"/>
        <v>-0.18048126324812219</v>
      </c>
      <c r="L999" s="7">
        <f t="shared" si="143"/>
        <v>-0.18048126324812219</v>
      </c>
    </row>
    <row r="1000" spans="3:12">
      <c r="C1000">
        <f t="shared" si="141"/>
        <v>4.9899999999999158</v>
      </c>
      <c r="D1000" s="5">
        <f t="shared" si="135"/>
        <v>-0.18032056096160529</v>
      </c>
      <c r="E1000" s="6">
        <f t="shared" si="136"/>
        <v>1.0952004008015628</v>
      </c>
      <c r="F1000" s="7">
        <f t="shared" si="137"/>
        <v>570.4022800099599</v>
      </c>
      <c r="G1000" s="6">
        <f t="shared" si="138"/>
        <v>31.340199999998656</v>
      </c>
      <c r="H1000" s="7">
        <f t="shared" si="139"/>
        <v>570.7147800099599</v>
      </c>
      <c r="J1000">
        <f t="shared" si="140"/>
        <v>-0.18032056096160529</v>
      </c>
      <c r="K1000">
        <f t="shared" si="142"/>
        <v>-0.18032056096160529</v>
      </c>
      <c r="L1000" s="7">
        <f t="shared" si="143"/>
        <v>-0.18032056096160529</v>
      </c>
    </row>
    <row r="1001" spans="3:12">
      <c r="C1001">
        <f t="shared" si="141"/>
        <v>4.9949999999999157</v>
      </c>
      <c r="D1001" s="5">
        <f t="shared" si="135"/>
        <v>-0.18016014012010279</v>
      </c>
      <c r="E1001" s="6">
        <f t="shared" si="136"/>
        <v>1.0976001001000597</v>
      </c>
      <c r="F1001" s="7">
        <f t="shared" si="137"/>
        <v>572.79119750058476</v>
      </c>
      <c r="G1001" s="6">
        <f t="shared" si="138"/>
        <v>31.420049999998653</v>
      </c>
      <c r="H1001" s="7">
        <f t="shared" si="139"/>
        <v>573.10369750058476</v>
      </c>
      <c r="J1001">
        <f t="shared" si="140"/>
        <v>-0.18016014012010279</v>
      </c>
      <c r="K1001">
        <f t="shared" si="142"/>
        <v>-0.18016014012010279</v>
      </c>
      <c r="L1001" s="7">
        <f t="shared" si="143"/>
        <v>-0.18016014012010279</v>
      </c>
    </row>
    <row r="1002" spans="3:12">
      <c r="C1002">
        <f t="shared" si="141"/>
        <v>4.9999999999999156</v>
      </c>
      <c r="D1002" s="5">
        <f t="shared" si="135"/>
        <v>-0.18000000000000269</v>
      </c>
      <c r="E1002" s="6">
        <f t="shared" si="136"/>
        <v>1.0999999999999597</v>
      </c>
      <c r="F1002" s="7">
        <f t="shared" si="137"/>
        <v>575.18749999995941</v>
      </c>
      <c r="G1002" s="6">
        <f t="shared" si="138"/>
        <v>31.499999999998646</v>
      </c>
      <c r="H1002" s="7">
        <f t="shared" si="139"/>
        <v>575.49999999995941</v>
      </c>
      <c r="J1002">
        <f t="shared" si="140"/>
        <v>-0.18000000000000269</v>
      </c>
      <c r="K1002">
        <f t="shared" si="142"/>
        <v>-0.18000000000000269</v>
      </c>
      <c r="L1002" s="7">
        <f t="shared" si="143"/>
        <v>-0.18000000000000269</v>
      </c>
    </row>
  </sheetData>
  <mergeCells count="2">
    <mergeCell ref="A1:B1"/>
    <mergeCell ref="A8:B8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クーロンポテンシャル</vt:lpstr>
      <vt:lpstr>重力ポテンシャル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山脇正人</dc:creator>
  <cp:lastModifiedBy>山脇正人</cp:lastModifiedBy>
  <dcterms:created xsi:type="dcterms:W3CDTF">2015-06-05T18:19:34Z</dcterms:created>
  <dcterms:modified xsi:type="dcterms:W3CDTF">2025-04-30T05:13:33Z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2024-07-16T08:25:16Z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7d912182-8d75-42ed-bb95-41584a815123</vt:lpwstr>
  </property>
  <property fmtid="{D5CDD505-2E9C-101B-9397-08002B2CF9AE}" pid="8" name="MSIP_Label_ddc55989-3c9e-4466-8514-eac6f80f6373_ContentBits">
    <vt:lpwstr>0</vt:lpwstr>
  </property>
</Properties>
</file>